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E:\-work\varie\anticorruzione 2025 25-27\allegati\"/>
    </mc:Choice>
  </mc:AlternateContent>
  <bookViews>
    <workbookView xWindow="-120" yWindow="-120" windowWidth="20730" windowHeight="11160"/>
  </bookViews>
  <sheets>
    <sheet name="Mappatura Processi Attività - E" sheetId="2" r:id="rId1"/>
    <sheet name="competenze" sheetId="3" state="hidden" r:id="rId2"/>
    <sheet name="Parametri" sheetId="4" state="hidden" r:id="rId3"/>
  </sheets>
  <definedNames>
    <definedName name="Altissimo">Parametri!$B$23:$C$25</definedName>
    <definedName name="Alto">Parametri!$B$26:$C$26</definedName>
    <definedName name="Direzione">#REF!</definedName>
    <definedName name="Medio">Parametri!$B$27:$C$27</definedName>
    <definedName name="Print_Area" localSheetId="1">competenze!$B$1:$D$31</definedName>
    <definedName name="Print_Area" localSheetId="0">'Mappatura Processi Attività - E'!$A$1:$L$3</definedName>
    <definedName name="Profilo_dirigente" localSheetId="1">Parametri!$B$2:$B$6</definedName>
    <definedName name="Profilo_dirigente">#REF!</definedName>
    <definedName name="soggetti">Parametri!$J$2:$J$12</definedName>
    <definedName name="Struttura">#REF!</definedName>
    <definedName name="Tipo_relazione">#REF!</definedName>
    <definedName name="tipologiaattivita">Parametri!$J$15:$J$21</definedName>
    <definedName name="ufficio">#REF!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4" i="2" l="1"/>
  <c r="E39" i="2" l="1"/>
  <c r="F125" i="4" l="1"/>
  <c r="E125" i="4"/>
  <c r="D125" i="4"/>
  <c r="F124" i="4"/>
  <c r="E124" i="4"/>
  <c r="D124" i="4"/>
  <c r="F123" i="4"/>
  <c r="E123" i="4"/>
  <c r="D123" i="4"/>
  <c r="F122" i="4"/>
  <c r="E122" i="4"/>
  <c r="D122" i="4"/>
  <c r="F121" i="4"/>
  <c r="E121" i="4"/>
  <c r="D121" i="4"/>
  <c r="F120" i="4"/>
  <c r="E120" i="4"/>
  <c r="D120" i="4"/>
  <c r="F119" i="4"/>
  <c r="E119" i="4"/>
  <c r="D119" i="4"/>
  <c r="F118" i="4"/>
  <c r="E118" i="4"/>
  <c r="D118" i="4"/>
  <c r="F117" i="4"/>
  <c r="E117" i="4"/>
  <c r="D117" i="4"/>
  <c r="F116" i="4"/>
  <c r="E116" i="4"/>
  <c r="D116" i="4"/>
  <c r="F115" i="4"/>
  <c r="E115" i="4"/>
  <c r="D115" i="4"/>
  <c r="F114" i="4"/>
  <c r="E114" i="4"/>
  <c r="D114" i="4"/>
  <c r="F113" i="4"/>
  <c r="E113" i="4"/>
  <c r="D113" i="4"/>
  <c r="F112" i="4"/>
  <c r="E112" i="4"/>
  <c r="D112" i="4"/>
  <c r="F111" i="4"/>
  <c r="E111" i="4"/>
  <c r="D111" i="4"/>
  <c r="F110" i="4"/>
  <c r="E110" i="4"/>
  <c r="D110" i="4"/>
  <c r="F109" i="4"/>
  <c r="E109" i="4"/>
  <c r="D109" i="4"/>
  <c r="F108" i="4"/>
  <c r="E108" i="4"/>
  <c r="D108" i="4"/>
  <c r="F107" i="4"/>
  <c r="E107" i="4"/>
  <c r="D107" i="4"/>
  <c r="F106" i="4"/>
  <c r="E106" i="4"/>
  <c r="D106" i="4"/>
  <c r="F105" i="4"/>
  <c r="E105" i="4"/>
  <c r="D105" i="4"/>
  <c r="F104" i="4"/>
  <c r="E104" i="4"/>
  <c r="D104" i="4"/>
  <c r="F103" i="4"/>
  <c r="E103" i="4"/>
  <c r="D103" i="4"/>
  <c r="F102" i="4"/>
  <c r="E102" i="4"/>
  <c r="D102" i="4"/>
  <c r="F101" i="4"/>
  <c r="E101" i="4"/>
  <c r="D101" i="4"/>
  <c r="F100" i="4"/>
  <c r="E100" i="4"/>
  <c r="D100" i="4"/>
  <c r="F99" i="4"/>
  <c r="E99" i="4"/>
  <c r="D99" i="4"/>
  <c r="F98" i="4"/>
  <c r="E98" i="4"/>
  <c r="D98" i="4"/>
  <c r="F97" i="4"/>
  <c r="E97" i="4"/>
  <c r="D97" i="4"/>
  <c r="F96" i="4"/>
  <c r="E96" i="4"/>
  <c r="D96" i="4"/>
  <c r="F95" i="4"/>
  <c r="E95" i="4"/>
  <c r="D95" i="4"/>
  <c r="F94" i="4"/>
  <c r="E94" i="4"/>
  <c r="D94" i="4"/>
  <c r="F93" i="4"/>
  <c r="E93" i="4"/>
  <c r="D93" i="4"/>
  <c r="F92" i="4"/>
  <c r="E92" i="4"/>
  <c r="D92" i="4"/>
  <c r="F91" i="4"/>
  <c r="E91" i="4"/>
  <c r="D91" i="4"/>
  <c r="F90" i="4"/>
  <c r="E90" i="4"/>
  <c r="D90" i="4"/>
  <c r="G90" i="4" s="1"/>
  <c r="F89" i="4"/>
  <c r="E89" i="4"/>
  <c r="D89" i="4"/>
  <c r="F88" i="4"/>
  <c r="E88" i="4"/>
  <c r="D88" i="4"/>
  <c r="F87" i="4"/>
  <c r="E87" i="4"/>
  <c r="D87" i="4"/>
  <c r="F86" i="4"/>
  <c r="E86" i="4"/>
  <c r="D86" i="4"/>
  <c r="G86" i="4" s="1"/>
  <c r="F85" i="4"/>
  <c r="E85" i="4"/>
  <c r="D85" i="4"/>
  <c r="F84" i="4"/>
  <c r="E84" i="4"/>
  <c r="D84" i="4"/>
  <c r="F83" i="4"/>
  <c r="E83" i="4"/>
  <c r="D83" i="4"/>
  <c r="F82" i="4"/>
  <c r="E82" i="4"/>
  <c r="D82" i="4"/>
  <c r="G82" i="4" s="1"/>
  <c r="F81" i="4"/>
  <c r="E81" i="4"/>
  <c r="D81" i="4"/>
  <c r="F80" i="4"/>
  <c r="E80" i="4"/>
  <c r="D80" i="4"/>
  <c r="F79" i="4"/>
  <c r="E79" i="4"/>
  <c r="D79" i="4"/>
  <c r="F78" i="4"/>
  <c r="E78" i="4"/>
  <c r="D78" i="4"/>
  <c r="G78" i="4" s="1"/>
  <c r="F77" i="4"/>
  <c r="E77" i="4"/>
  <c r="D77" i="4"/>
  <c r="F76" i="4"/>
  <c r="E76" i="4"/>
  <c r="D76" i="4"/>
  <c r="F75" i="4"/>
  <c r="E75" i="4"/>
  <c r="D75" i="4"/>
  <c r="F74" i="4"/>
  <c r="E74" i="4"/>
  <c r="D74" i="4"/>
  <c r="G74" i="4" s="1"/>
  <c r="F73" i="4"/>
  <c r="E73" i="4"/>
  <c r="D73" i="4"/>
  <c r="F72" i="4"/>
  <c r="E72" i="4"/>
  <c r="D72" i="4"/>
  <c r="F71" i="4"/>
  <c r="E71" i="4"/>
  <c r="D71" i="4"/>
  <c r="F70" i="4"/>
  <c r="E70" i="4"/>
  <c r="D70" i="4"/>
  <c r="G70" i="4" s="1"/>
  <c r="F69" i="4"/>
  <c r="E69" i="4"/>
  <c r="D69" i="4"/>
  <c r="F68" i="4"/>
  <c r="E68" i="4"/>
  <c r="D68" i="4"/>
  <c r="F67" i="4"/>
  <c r="E67" i="4"/>
  <c r="D67" i="4"/>
  <c r="F66" i="4"/>
  <c r="E66" i="4"/>
  <c r="D66" i="4"/>
  <c r="G66" i="4" s="1"/>
  <c r="F65" i="4"/>
  <c r="E65" i="4"/>
  <c r="D65" i="4"/>
  <c r="F64" i="4"/>
  <c r="E64" i="4"/>
  <c r="D64" i="4"/>
  <c r="F63" i="4"/>
  <c r="E63" i="4"/>
  <c r="D63" i="4"/>
  <c r="F62" i="4"/>
  <c r="E62" i="4"/>
  <c r="D62" i="4"/>
  <c r="G62" i="4" s="1"/>
  <c r="F61" i="4"/>
  <c r="E61" i="4"/>
  <c r="D61" i="4"/>
  <c r="F60" i="4"/>
  <c r="E60" i="4"/>
  <c r="D60" i="4"/>
  <c r="F59" i="4"/>
  <c r="E59" i="4"/>
  <c r="D59" i="4"/>
  <c r="F58" i="4"/>
  <c r="E58" i="4"/>
  <c r="D58" i="4"/>
  <c r="G58" i="4" s="1"/>
  <c r="F57" i="4"/>
  <c r="E57" i="4"/>
  <c r="D57" i="4"/>
  <c r="F56" i="4"/>
  <c r="E56" i="4"/>
  <c r="D56" i="4"/>
  <c r="F55" i="4"/>
  <c r="E55" i="4"/>
  <c r="D55" i="4"/>
  <c r="F54" i="4"/>
  <c r="E54" i="4"/>
  <c r="D54" i="4"/>
  <c r="G54" i="4" s="1"/>
  <c r="F53" i="4"/>
  <c r="E53" i="4"/>
  <c r="D53" i="4"/>
  <c r="F52" i="4"/>
  <c r="E52" i="4"/>
  <c r="D52" i="4"/>
  <c r="F51" i="4"/>
  <c r="E51" i="4"/>
  <c r="D51" i="4"/>
  <c r="F50" i="4"/>
  <c r="E50" i="4"/>
  <c r="D50" i="4"/>
  <c r="G50" i="4" s="1"/>
  <c r="F49" i="4"/>
  <c r="E49" i="4"/>
  <c r="D49" i="4"/>
  <c r="F48" i="4"/>
  <c r="E48" i="4"/>
  <c r="D48" i="4"/>
  <c r="F47" i="4"/>
  <c r="E47" i="4"/>
  <c r="D47" i="4"/>
  <c r="F46" i="4"/>
  <c r="E46" i="4"/>
  <c r="D46" i="4"/>
  <c r="G46" i="4" s="1"/>
  <c r="F45" i="4"/>
  <c r="E45" i="4"/>
  <c r="D45" i="4"/>
  <c r="F44" i="4"/>
  <c r="E44" i="4"/>
  <c r="D44" i="4"/>
  <c r="F43" i="4"/>
  <c r="E43" i="4"/>
  <c r="D43" i="4"/>
  <c r="F42" i="4"/>
  <c r="E42" i="4"/>
  <c r="D42" i="4"/>
  <c r="G42" i="4" s="1"/>
  <c r="F41" i="4"/>
  <c r="E41" i="4"/>
  <c r="D41" i="4"/>
  <c r="F40" i="4"/>
  <c r="E40" i="4"/>
  <c r="D40" i="4"/>
  <c r="F39" i="4"/>
  <c r="E39" i="4"/>
  <c r="D39" i="4"/>
  <c r="F38" i="4"/>
  <c r="E38" i="4"/>
  <c r="D38" i="4"/>
  <c r="F37" i="4"/>
  <c r="E37" i="4"/>
  <c r="D37" i="4"/>
  <c r="F36" i="4"/>
  <c r="E36" i="4"/>
  <c r="D36" i="4"/>
  <c r="F35" i="4"/>
  <c r="E35" i="4"/>
  <c r="D35" i="4"/>
  <c r="F34" i="4"/>
  <c r="E34" i="4"/>
  <c r="D34" i="4"/>
  <c r="F33" i="4"/>
  <c r="E33" i="4"/>
  <c r="D33" i="4"/>
  <c r="F32" i="4"/>
  <c r="E32" i="4"/>
  <c r="D32" i="4"/>
  <c r="F31" i="4"/>
  <c r="E31" i="4"/>
  <c r="D31" i="4"/>
  <c r="F30" i="4"/>
  <c r="E30" i="4"/>
  <c r="D30" i="4"/>
  <c r="F29" i="4"/>
  <c r="E29" i="4"/>
  <c r="D29" i="4"/>
  <c r="F28" i="4"/>
  <c r="E28" i="4"/>
  <c r="D28" i="4"/>
  <c r="F27" i="4"/>
  <c r="E27" i="4"/>
  <c r="D27" i="4"/>
  <c r="F26" i="4"/>
  <c r="E26" i="4"/>
  <c r="D26" i="4"/>
  <c r="F25" i="4"/>
  <c r="E25" i="4"/>
  <c r="D25" i="4"/>
  <c r="F24" i="4"/>
  <c r="E24" i="4"/>
  <c r="D24" i="4"/>
  <c r="F23" i="4"/>
  <c r="E23" i="4"/>
  <c r="D23" i="4"/>
  <c r="E50" i="2"/>
  <c r="E49" i="2"/>
  <c r="E48" i="2"/>
  <c r="E47" i="2"/>
  <c r="E46" i="2"/>
  <c r="E45" i="2"/>
  <c r="G94" i="4" l="1"/>
  <c r="G98" i="4"/>
  <c r="G102" i="4"/>
  <c r="G106" i="4"/>
  <c r="G110" i="4"/>
  <c r="G114" i="4"/>
  <c r="G118" i="4"/>
  <c r="G23" i="4"/>
  <c r="G27" i="4"/>
  <c r="G39" i="4"/>
  <c r="G31" i="4"/>
  <c r="G35" i="4"/>
  <c r="G124" i="4"/>
  <c r="G45" i="4"/>
  <c r="G49" i="4"/>
  <c r="G53" i="4"/>
  <c r="G57" i="4"/>
  <c r="G61" i="4"/>
  <c r="G65" i="4"/>
  <c r="G69" i="4"/>
  <c r="G73" i="4"/>
  <c r="G77" i="4"/>
  <c r="G81" i="4"/>
  <c r="G85" i="4"/>
  <c r="G89" i="4"/>
  <c r="G93" i="4"/>
  <c r="G97" i="4"/>
  <c r="G101" i="4"/>
  <c r="G105" i="4"/>
  <c r="G109" i="4"/>
  <c r="G113" i="4"/>
  <c r="G117" i="4"/>
  <c r="G121" i="4"/>
  <c r="G125" i="4"/>
  <c r="G122" i="4"/>
  <c r="G26" i="4"/>
  <c r="G30" i="4"/>
  <c r="G34" i="4"/>
  <c r="G38" i="4"/>
  <c r="G25" i="4"/>
  <c r="G29" i="4"/>
  <c r="G33" i="4"/>
  <c r="G37" i="4"/>
  <c r="G44" i="4"/>
  <c r="G48" i="4"/>
  <c r="G52" i="4"/>
  <c r="G56" i="4"/>
  <c r="G60" i="4"/>
  <c r="G64" i="4"/>
  <c r="G68" i="4"/>
  <c r="G72" i="4"/>
  <c r="G76" i="4"/>
  <c r="G80" i="4"/>
  <c r="G84" i="4"/>
  <c r="G88" i="4"/>
  <c r="G92" i="4"/>
  <c r="G96" i="4"/>
  <c r="G100" i="4"/>
  <c r="G104" i="4"/>
  <c r="G108" i="4"/>
  <c r="G112" i="4"/>
  <c r="G116" i="4"/>
  <c r="G120" i="4"/>
  <c r="G24" i="4"/>
  <c r="G28" i="4"/>
  <c r="G32" i="4"/>
  <c r="G36" i="4"/>
  <c r="G40" i="4"/>
  <c r="G43" i="4"/>
  <c r="G47" i="4"/>
  <c r="G51" i="4"/>
  <c r="G55" i="4"/>
  <c r="G59" i="4"/>
  <c r="G63" i="4"/>
  <c r="G67" i="4"/>
  <c r="G71" i="4"/>
  <c r="G75" i="4"/>
  <c r="G79" i="4"/>
  <c r="G83" i="4"/>
  <c r="G87" i="4"/>
  <c r="G91" i="4"/>
  <c r="G95" i="4"/>
  <c r="G99" i="4"/>
  <c r="G103" i="4"/>
  <c r="G107" i="4"/>
  <c r="G111" i="4"/>
  <c r="G115" i="4"/>
  <c r="G119" i="4"/>
  <c r="G123" i="4"/>
  <c r="G41" i="4"/>
</calcChain>
</file>

<file path=xl/sharedStrings.xml><?xml version="1.0" encoding="utf-8"?>
<sst xmlns="http://schemas.openxmlformats.org/spreadsheetml/2006/main" count="845" uniqueCount="394">
  <si>
    <t>Mappatura PROCESSI-ATTIVITA'</t>
  </si>
  <si>
    <t xml:space="preserve">Identificazione, analisi e valutazione del rischio corruttivo </t>
  </si>
  <si>
    <t>N. PROCESSO</t>
  </si>
  <si>
    <t xml:space="preserve">AREA DI RISCHIO </t>
  </si>
  <si>
    <t>DESCRIZIONE PROCESSO</t>
  </si>
  <si>
    <t>Responsabilità del Processo</t>
  </si>
  <si>
    <t>DESCRIZIONE  ATTIVITA'</t>
  </si>
  <si>
    <t xml:space="preserve">Esecutore Attività </t>
  </si>
  <si>
    <t>DESCRIZIONE DEL COMPORTAMENTO A RISCHIO CORRUZIONE
(EVENTO a RISCHIO)</t>
  </si>
  <si>
    <t>FATTORI ABILITANTI / CAUSA</t>
  </si>
  <si>
    <t>VALUTAZIONE DEL RISCHIO</t>
  </si>
  <si>
    <t>IMPATTO</t>
  </si>
  <si>
    <t>PROBABILITA'</t>
  </si>
  <si>
    <t>GIUDIZIO SINTETICO</t>
  </si>
  <si>
    <t>MOTIVAZIONE</t>
  </si>
  <si>
    <t>Organizzazione del servizio scolastico</t>
  </si>
  <si>
    <t>DS</t>
  </si>
  <si>
    <t xml:space="preserve">DSGA 
Assistente Amminist. </t>
  </si>
  <si>
    <t>Pressioni interne/esterne per selezionare gli iscritti in modo arbitrario</t>
  </si>
  <si>
    <t>alto</t>
  </si>
  <si>
    <t>basso</t>
  </si>
  <si>
    <t>medio</t>
  </si>
  <si>
    <t>livello di discrezionalità connesso all’esercizio dell’attività</t>
  </si>
  <si>
    <t>Trasferimenti / Iscrizioni tardive</t>
  </si>
  <si>
    <t xml:space="preserve">DS - DSGA 
Assistente Amminist. </t>
  </si>
  <si>
    <t>Disparità di trattamento</t>
  </si>
  <si>
    <t>Pressioni interne per alterare/non alterare carichi di lavoro</t>
  </si>
  <si>
    <t>Accettazione dell'iscrizione</t>
  </si>
  <si>
    <t>Accettare iscrizioni in caso di esubero di iscritti rispetto alla capienza degli edifici scolastici in modo discrezionale</t>
  </si>
  <si>
    <t>Formazione Classi</t>
  </si>
  <si>
    <t>Pressioni interne per evitare la gestione di alunni difficili; 
Pressioni interne per allegerire carichi di lavoro;
Pressioni esterne legate alle preferenze delle famiglie su docenti/alunni;</t>
  </si>
  <si>
    <t xml:space="preserve">
Assegnazione di docenti o personale alle classi, agli uffici o ai plessi
</t>
  </si>
  <si>
    <t>Assegnazione di docenti alle classi</t>
  </si>
  <si>
    <t>uso improprio o distorto della discrezionalità</t>
  </si>
  <si>
    <t>DS
DSGA
Assistente Amminist.</t>
  </si>
  <si>
    <t xml:space="preserve">
Determinazione degli orari di servizio dei docenti 
</t>
  </si>
  <si>
    <t>Orario personalizzato sulle esigenze dell'insegnante, non rispetto delle esigenze didattiche esplicitate nel PTOF</t>
  </si>
  <si>
    <t>Commissione orario</t>
  </si>
  <si>
    <t xml:space="preserve">Disparità di trattamento e adozione di criteri arbitrari da parte del dirigente scolastico nella determinazione degli orari </t>
  </si>
  <si>
    <t>Favorie/sfavorire qualche docente in cambio di utilità</t>
  </si>
  <si>
    <t>Gestione del rapporto di lavoro</t>
  </si>
  <si>
    <t>Procedimenti disciplinari</t>
  </si>
  <si>
    <t>DS
UPD</t>
  </si>
  <si>
    <t>elusione della normativa</t>
  </si>
  <si>
    <t>Valutazione degli studenti</t>
  </si>
  <si>
    <t xml:space="preserve">
Docenti,
Dirigente Scolastico
</t>
  </si>
  <si>
    <t>Esami di Stato</t>
  </si>
  <si>
    <t>Commissione d'esame (Docenti Commissari e Presidente)</t>
  </si>
  <si>
    <t>uso improprio della discrezionalità</t>
  </si>
  <si>
    <t>Erogazione di premialità, vantaggi e borse di studio</t>
  </si>
  <si>
    <t xml:space="preserve">Individuazione dei criteri di attribuzione </t>
  </si>
  <si>
    <t>Consigli di Classe. Dirigente Scolastico, Docenti, Direttore SGA e personale Amministrativo</t>
  </si>
  <si>
    <t>Scelta dei criteri in relazione all'individuazione a priori dei beneficiari per agevolare taluni soggetti nell'accesso alle sovvenzioni e/o benefit</t>
  </si>
  <si>
    <t>uso improprio o distorto della discrezionalità / elusione della normativa</t>
  </si>
  <si>
    <t xml:space="preserve">Individuazione dei beneficiari (di premialità, vantaggi, borse di studio, gratuita nei viaggi di istruzione, comodato d'uso, esonero dei contributi scolastici) </t>
  </si>
  <si>
    <t>inosservanza delle regole procedurali a garanzia della trasparenza ed imparzialità della selezione agevolare taluni soggetti nell'accesso alle sovvenzioni e/o benefit</t>
  </si>
  <si>
    <t>Progettazione del servizio scolastico</t>
  </si>
  <si>
    <t>Elaborazione del PTOF</t>
  </si>
  <si>
    <t>DS
Collegio Docenti
Consiglio di Istituto</t>
  </si>
  <si>
    <t>Elaborazione del Programma Annuale</t>
  </si>
  <si>
    <t>DS
DSGA
Giunta Esecutiva
Consiglio di Istituto</t>
  </si>
  <si>
    <t>Definizione di fabbisogni non rispondenti alle effettive necessità dell'istituzione scolastica;
Adozione di decisioni non rispondenti ai criteri di efficacia, efficienza ed economicità;
Mancata individuazione nel P.A. e nella relazione relativa degli obiettivi da realizzare;
Scorretta imputazione delle poste di bilancio;
Erronea classificazione delle voci di bilancio;
Non idonea/errata rilevazione e contabilizzazione (debiti/crediti);
Utilizzo fondi di bilancio per finalità diverse da quelle di destinazione;
Utilizzo improprio di beni da parte di soggetti terzi;
Distrazione patrimonio;
Arbitrarietà nei tempi di pagamento;
Pagamento in assenza della documentazione;
Manipolazione di dati ed errori nelle stime di budget di variabili rilevanti;
Non adeguata verifica di congruità;
Mancato rispetto dei tempi indicati dalla normativa di riferimento;</t>
  </si>
  <si>
    <t>Autovalutazione dell’istituzione scolastica</t>
  </si>
  <si>
    <t>Elaborazione del Rapporto di Autovaluzione (RAV)</t>
  </si>
  <si>
    <t xml:space="preserve">DS;
Nucleo Interno di Valutazione (NIV);
Personale Docente;
Personale ATA;
Famiglie;
Collegio Docenti;
Consiglio d'Istituto;
</t>
  </si>
  <si>
    <t>Elaborazione del Piano di Miglioramento (PdM)</t>
  </si>
  <si>
    <t xml:space="preserve">Dirigente Scolastico, Nucleo Interno di Valutazione
Collegio Docenti
Consiglio Istituto
</t>
  </si>
  <si>
    <t>Sviluppo e valorizzazione delle risorse umane</t>
  </si>
  <si>
    <t>DS
DSGA
Collegio Docenti
Consiglio d'Istituto</t>
  </si>
  <si>
    <t>Identificazione di bisogni formativi non in linea con le necessità dell'istituzione scolastica finalizzata a favorire l'attribuzione di incarichi a formatori interni/esterni</t>
  </si>
  <si>
    <t>Attribuzione di incarichi ai docenti e al personale ATA</t>
  </si>
  <si>
    <t>Gestione dei locali scolastici di proprietà degli EE.LL.</t>
  </si>
  <si>
    <t>Concessione di locali</t>
  </si>
  <si>
    <t>DS
DSGA
Consiglio d'Istituto
Ente locale proprietario</t>
  </si>
  <si>
    <t xml:space="preserve">Uso dei locali per finalità non istituzionali
Concessione di spazi e occasioni pubblicitarie o di sponsorizzazione per favorire o per una qualche utilità
</t>
  </si>
  <si>
    <t>Procedure di acquisizione di beni e servizi</t>
  </si>
  <si>
    <t>Acquisti con procedure negoziate sotto soglia</t>
  </si>
  <si>
    <t xml:space="preserve">DS
DSGA
</t>
  </si>
  <si>
    <t>Acquisti con procedure competitive con negoziazione</t>
  </si>
  <si>
    <t>Acquisti con strumenti digitali (aste o mercati elettronici)</t>
  </si>
  <si>
    <t>Acquisti con il criterio del prezzo più basso</t>
  </si>
  <si>
    <t>DS
DSGA
Consiglio d'Istituto</t>
  </si>
  <si>
    <t>Ufficio</t>
  </si>
  <si>
    <t>Acronimo</t>
  </si>
  <si>
    <t>Competenze</t>
  </si>
  <si>
    <t>Dirigente</t>
  </si>
  <si>
    <t>Segreteria e staff del Presidente</t>
  </si>
  <si>
    <t>SGPRES</t>
  </si>
  <si>
    <t xml:space="preserve">Gestisce l’agenda del Presidente e i flussi informativi interni ed esterni; cura o assegna, su indicazione del Presidente le pratiche che il Presidente intende gestire direttamente; supporta il Presidente nell’esercizio delle funzioni allo stesso esclusivamente attribuite dagli artt. 19, comma 7 e 32 del decreto legge 24 giugno 2014, convertito nella legge 11 agosto 2014, n. 114. Cura gli atti di sindacato ispettivo, in particolare, elabora le risposte a richieste di chiarimenti presentate dai Ministeri e finalizzate a  dare riscontro ad interrogazioni ed interpellanze parlamentari, nonché alle relazioni parlamentari. </t>
  </si>
  <si>
    <t>-</t>
  </si>
  <si>
    <t>Segreteria e staff del Consiglio</t>
  </si>
  <si>
    <t>SGCON</t>
  </si>
  <si>
    <t>Coadiuva il Presidente nella predisposizione dell’ordine del giorno del Consiglio; gestisce l’iter documentale per lo svolgimento delle riunioni e ne cura la verbalizzazione; cura la trasmissione delle decisioni agli uffici ai fini della loro esecuzione; fornisce supporto ai Consiglieri per i lavori del Consiglio.</t>
  </si>
  <si>
    <t>Segreteria tecnica</t>
  </si>
  <si>
    <t>SGTECN</t>
  </si>
  <si>
    <t xml:space="preserve">Cura i rapporti con i media e le agenzie di stampa; predispone la rassegna stampa; cura la rivista on line dell’ANAC; cura i rapporti con l’esterno anche ai fini della diffusione della cultura della legalità e della prevenzione della corruzione; cura le relazioni internazionali. </t>
  </si>
  <si>
    <t>Unità operativa speciale EXPO</t>
  </si>
  <si>
    <t>EXPO</t>
  </si>
  <si>
    <t>Supporta il Presidente nello svolgimento dei compiti di alta sorveglianza e garanzia della correttezza e trasparenza delle procedure connesse alla realizzazione delle opere del grande evento  EXPO 2015.</t>
  </si>
  <si>
    <t xml:space="preserve">Ufficio di indirizzo, determinazioni generali e indicatori per la vigilanza </t>
  </si>
  <si>
    <t>UDGIV</t>
  </si>
  <si>
    <t>Supporta il Presidente nell’assicurare l’unitarietà dell’indirizzo dell’Autorità negli ambiti di competenza mediante l’elaborazione di direttive e atti di indirizzo interni; definisce le linee per l’elaborazione di indicatori ricavabili dalla BDNCP; cura la predisposizione di atti a carattere generale che favoriscano una maggiore fruibilità della BDNCP sia verso l’interno sia verso l’esterno;  svolge le attività relative all’attribuzione del rating di legalità di cui all’art. 5 del Regolamento attuativo in materia di rating di legalità adottato dall’AGCM il 14 novembre 2012, n.24075 ed ogni altra attività connessa. Il dirigente dell’ufficio partecipa alla Commissione consultiva rating. Promuove la realizzazione di ricerche e studi giuridici ed economici su tematiche specifiche; cura la predisposizione dei documenti per le audizioni dell’Autorità nell’ambito di indagini conoscitive o discussioni su disegni di legge; realizza l’analisi e la  verifica di impatto della regolazione dei provvedimenti dell’Autorità; cura la massimazione degli atti dell’Autorità, dei lodi arbitrali trasmessi dalla Camera arbitrale e della giurisprudenza rilevante in materia, aggiornando il “Massimario” dell’Autorità; provvede alla pubblicazione sulla Gazzetta Ufficiale della Repubblica italiana degli atti deliberati dal Consiglio. Cura le relazioni che l’Autorità deve presentare agli Organi Costituzionali; predispone le segnalazioni per il Governo e il Parlamento; assicura il raccordo con gli uffici delle Aree a garanzia dell’unitarietà e dell’efficacia dell’azione dell’Autorità. Cura, in collaborazione con gli Uffici competenti per materia, la predisposizione di  convenzioni, accordi e protocolli di intesa;  cura i progetti di formazione interna ed esterna, con particolare riferimento alla Scuola Nazionale dell’Amministrazione,  finalizzati alla diffusione della cultura della legalità e della prevenzione della corruzione .</t>
  </si>
  <si>
    <t>Ufficio piani di vigilanza e vigilanze speciali</t>
  </si>
  <si>
    <t>UPVS</t>
  </si>
  <si>
    <t xml:space="preserve">Elabora, sentiti l’Ufficio Ispettivo e gli Uffici di vigilanza, i piani annuali di vigilanza dell’Autorità sulla base dell’indirizzo espresso dal Presidente e dal Consiglio in tutte le materie di competenza dell’Autorità anche mediante l’utilizzo degli indicatori ricavati dalla BDNCP; svolge attività di vigilanza specifica, anche di tipo collaborativo mediante la stipula di protocolli di vigilanza, con alcune tipologie di amministrazioni pubbliche  e/o per alcune tipologie di attività, nel settore degli appalti o comunque degli ambiti della gestione amministrativa, ritenuti ad elevato rischio di corruzione, assicura il raccordo con gli uffici delle Aree a garanzia dell’unitarietà e dell’efficacia dell’azione dell’Autorità. L’Ufficio, per le attività di vigilanza e ove necessario, si  raccorda con l’Ufficio ispettivo. </t>
  </si>
  <si>
    <t xml:space="preserve">Romano </t>
  </si>
  <si>
    <t>Uffici del Presidente</t>
  </si>
  <si>
    <t>Ufficio ispettivo</t>
  </si>
  <si>
    <t>UIS</t>
  </si>
  <si>
    <t>Svolge attività ispettive presso le amministrazioni pubbliche e presso enti che in base alla normativa vigente sono sottoposti al controllo e alla vigilanza dell’Autorità. Per lo svolgimento dei compiti assegnati, l’ufficio si  compone di dirigenti a cui è attribuita la posizione di ispettore nonché si avvale di personale della Guardia di Finanza coordinato da un Ufficiale distaccato presso l’Autorità; nelle attività ispettive svolte con la Guardia di Finanza, il RPC dovrà assicurare in via principale collaborazione e supporto; assicura, inoltre, il raccordo con gli uffici delle Aree a garanzia dell’unitarietà e dell’efficacia dell’azione dell’Autorità.</t>
  </si>
  <si>
    <t xml:space="preserve">Pierdominici </t>
  </si>
  <si>
    <t>Ufficio precontenzioso e affari giuridici</t>
  </si>
  <si>
    <t>UPAG</t>
  </si>
  <si>
    <t>Cura l’elaborazione di pareri con rilevanza esterna e con rilevanza interna, e fornisce in genere supporto tecnico-giuridico alle strutture dell’Autorità, in materia di prevenzione della corruzione, incompatibilità e inconferibilità di incarichi, etica pubblica e conflitti di interesse; contratti pubblici; obblighi di trasparenza; cura, altresì, i pareri finalizzati alla deflazione del contenzioso tra stazioni appaltanti e operatori economici nell’ambito degli appalti pubblici.</t>
  </si>
  <si>
    <t xml:space="preserve">Chimenti </t>
  </si>
  <si>
    <t>Ufficio contenzioso giurisdizionale</t>
  </si>
  <si>
    <t>UCOG</t>
  </si>
  <si>
    <t xml:space="preserve">Assicura la gestione del contenzioso giurisdizionale mediante la predisposizione di memorie a supporto del patrocinio legale dell’Avvocatura dello Stato, e si raccorda con il rappresentante della stessa Avvocatura in ogni situazione ritenuta utile ai fini della predisposizione delle memorie; informa periodicamente, e comunque con cadenza trimestrale, il Consiglio sullo stato di avanzamento del contenzioso in essere che interessa l’Autorità, precisando anche sommariamente i motivi principali delle decisioni assunte dagli Organi giurisdizionali aditi.  </t>
  </si>
  <si>
    <t>Sardella</t>
  </si>
  <si>
    <t>Segreteria e staff del Segretario Generale</t>
  </si>
  <si>
    <t>SGSEG</t>
  </si>
  <si>
    <t>Gestisce l’agenda del Segretario generale e i flussi informativi interni ed esterni; cura le pratiche che il Segretario generale intende gestire direttamente; supporta il Segretario generale nell’organizzazione e lo sviluppo delle risorse umane, nell’elaborazione e monitoraggio dei piani gestionali e delle performance, del Piano triennale di prevenzione della corruzione e del Programma triennale per la trasparenza e l'integrità, assicurando l’integrazione e la coerenza tra gli stessi e con il ciclo del bilancio; assicura il monitoraggio delle proposte di delibera e della esecuzione delle delibere adottate;  elabora, congiuntamente all’Ufficio Risorse Finanziarie, lo sviluppo di un sistema di controllo di gestione anche mediante l’analisi dei costi delle attività e l’elaborazione di appositi indicatori.; supporta il Segretario generale nell’applicazione dei sistemi di misurazione e valutazione del personale, nonché nella rilevazione del benessere organizzativo; supporta altresì il Segretario generale nelle relazioni sindacali; assicura il necessario supporto all’OIV; cura la biblioteca.</t>
  </si>
  <si>
    <t>Uffici del Segretario generale</t>
  </si>
  <si>
    <t>Ufficio protocollo, flussi documentali e supporto ai processi decisionali</t>
  </si>
  <si>
    <t>UPROT</t>
  </si>
  <si>
    <t xml:space="preserve">Assicura il corretto funzionamento del protocollo e delle modalità di assegnazione delle pratiche secondo l’indirizzo espresso dal Presidente; supporta il Segretario generale nella gestione dei flussi documentali degli uffici. </t>
  </si>
  <si>
    <t xml:space="preserve">Cirillo </t>
  </si>
  <si>
    <t>Ufficio risorse umane e finanziarie</t>
  </si>
  <si>
    <t>URUF</t>
  </si>
  <si>
    <t xml:space="preserve">Assicura la gestione amministrativa, giuridica, economica e pensionistica del personale; gestisce le procedure per il reclutamento del personale; assicura la formazione e la riqualificazione del personale, ad eccezione di quella finalizzata alla diffusione della cultura della legalità e della prevenzione della corruzione attribuita all’Ufficio 1.1; cura l’applicazione del codice di comportamento in raccordo con il Responsabile della prevenzione e della corruzione (RPC) e agisce come Ufficio Procedimenti Disciplinari; gestisce e monitora il fabbisogno e la disponibilità finanziaria; predispone i documenti di bilancio d'esercizio (previsione, variazione e consuntivo); gestisce i rapporti con Equitalia; fornisce riscontro alle istanze degli operatori economici, delle stazioni appaltanti e delle SOA attinenti la contribuzione dovuta all'Autorità; provvede alla riscossione e al versamento delle entrate a qualsiasi titolo dovute. </t>
  </si>
  <si>
    <t>Ceccarelli</t>
  </si>
  <si>
    <t>Ufficio servizi generali, gare, contratti e logistica</t>
  </si>
  <si>
    <t>UGARE</t>
  </si>
  <si>
    <t>Assicura l’acquisizione di beni e servizi mediante le convenzioni CONSIP, MEPA e mediante procedure di gara; rileva e definisce i fabbisogni in ambito logistico e provvede alla stesura di capitolati; assicura i relativi adempimenti in materia di sicurezza del lavoro; fornisce il servizio di Economato e la gestione dei beni strumentali; gestisce e monitora il contratto di Facility management; gestisce le autovetture di servizio e il servizio di accoglienza; gestisce le  polizze assicurative.</t>
  </si>
  <si>
    <t>Colandrea</t>
  </si>
  <si>
    <t>Ufficio esercizio sistemi informativi</t>
  </si>
  <si>
    <t>UESI</t>
  </si>
  <si>
    <t xml:space="preserve">Rileva e definisce i fabbisogni di beni strumentali IT e cura la stesura dei relativi capitolati; gestisce l’infrastruttura hardware e l'infrastruttura fisica del CED; assicura l’implementazione delle misure infrastrutturali per la sicurezza delle informazioni individuate in collaborazione con l’ufficio progettazione e sviluppo servizi informatici; assicura le attività di predisposizione degli ambienti di collaudo dei sistemi IT e gestisce i test  di esercibilità dei sistemi IT; pianifica e gestisce i sistemi IT; svolge le funzioni di Project management del servizio di disaster recovery. </t>
  </si>
  <si>
    <t>Vargiu</t>
  </si>
  <si>
    <t>Ufficio progettazione e sviluppo servizi informatici e gestione del Portale dell’ANAC</t>
  </si>
  <si>
    <t>UPSI</t>
  </si>
  <si>
    <t xml:space="preserve">Recepisce ed elabora con gli altri Uffici IT i fabbisogni di servizi e applicazioni IT in coerenza con le risorse finanziarie ed infrastrutturali individuate, e cura, in raccordo con gli stessi uffici, la stesura dei relativi capitolati. Definisce e pianifica, in collaborazione con l’ufficio esercizio sistemi, la sicurezza logica e fisica delle informazioni in coerenza con le policy di sicurezza dell’Autorità ed a tutela della Privacy; definisce gli standard metodologici e documentali per le attività di sviluppo dei servizi IT; cura la progettazione, lo sviluppo dei servizi per l’accesso ai dati disponibili, l’estrazione dati dalla BDNCP per richieste da soggetti esterni, e ne cura la pubblicazione attraverso “Open data” ; cura la progettazione e lo sviluppo dei sistemi IT, ivi compreso il sistema AVCpass, garantendone la funzionalità in raccordo con gli altri uffici IT; svolge le funzioni di Project Management IT; cura lo sviluppo e  la gestione del portale dell’ANAC. </t>
  </si>
  <si>
    <t>Fuligni</t>
  </si>
  <si>
    <t>Ufficio vigilanza sulle misure anticorruzione e accreditamento dei Responsabili della prevenzione della corruzione</t>
  </si>
  <si>
    <t>UVMAC</t>
  </si>
  <si>
    <t xml:space="preserve">Svolge la vigilanza, d'ufficio o su segnalazione, anche in raccordo con l’ufficio ispettivo, e il controllo sull'effettiva applicazione e sull'efficacia delle misure di prevenzione della corruzione nonché sull’incompatibilità e inconferibilità degli incarichi pubblici sia su iniziativa dell’ufficio sia sulla base di segnalazioni anche avvalendosi dell’ufficio ispettivo; provvede all’irrogazione di sanzioni amministrative nel caso in cui il soggetto obbligato ometta l'adozione dei piani triennali di prevenzione della corruzione, dei programmi triennali di trasparenza o dei codici di comportamento in base all’ art. 19, comma 5, lett. b d.l. 90/2014; gestisce le procedure di accreditamento dei RPC. </t>
  </si>
  <si>
    <t>Torchio</t>
  </si>
  <si>
    <t>Uffici Area Vigilanza</t>
  </si>
  <si>
    <t>Ufficio vigilanza sugli obblighi di trasparenza</t>
  </si>
  <si>
    <t>UVOT</t>
  </si>
  <si>
    <t>Svolge la vigilanza, d'ufficio o su segnalazione, anche in raccordo con l’ufficio ispettivo, e procedendo, se necessario, alla segnalazione all’Autorità competente all’irrogazione di sanzioni amministrative, sull'esatto adempimento degli obblighi di pubblicazione, ivi compresa la valutazione dei programmi triennali di trasparenza;  svolge le funzioni necessarie ai fini dell’esercizio del potere di ordine, e ai fini dell’adozione di atti e provvedimenti richiesti dalla normativa vigente ai fini della rimozione di comportamenti o atti contrastanti con i piani e le regole sulle trasparenza; vigila sull'operato dei responsabili della trasparenza, anche mediante la richiesta del rendiconto sui risultati del controllo svolto all'interno delle amministrazioni; vigila mediante richiesta di informazioni all'organismo indipendente di valutazione sul controllo da questi svolto sull'esatto adempimento degli obblighi di pubblicazione previsti dalla normativa vigente.</t>
  </si>
  <si>
    <t>Marzoli</t>
  </si>
  <si>
    <t>Ufficio vigilanza SOA</t>
  </si>
  <si>
    <t>UVSOA</t>
  </si>
  <si>
    <t>Svolge le attività di vigilanza volte ad accertare il possesso, da parte delle SOA, dei requisiti richiesti dalle vigenti disposizioni normative; in particolare, vigila sulle modifiche dell’organico minimo, sulle cessioni delle quote, sulle modifiche dei membri dei consigli di amministrazione, sul possesso dei requisiti di indipendenza, e, in collaborazione con l’Ufficio vigilanza attestazioni anche attraverso la costituzione di gruppi di lavoro congiunti, verifica il documento contenente la descrizione delle procedure che saranno utilizzate per l’esercizio dell’attività di attestazione; cura, inoltre, i relativi procedimenti sanzionatori.</t>
  </si>
  <si>
    <t>Tunno</t>
  </si>
  <si>
    <t>Ufficio vigilanza attestazioni</t>
  </si>
  <si>
    <t>UVA</t>
  </si>
  <si>
    <t xml:space="preserve">Vigila sulle attestazioni di qualificazione su iniziativa d’ufficio o su segnalazione; in particolare, procede alla verifica delle dichiarazioni rese ai fini del rilascio delle attestazioni e delle intervenute cessioni di ramo d’azienda,  curando i relativi procedimenti sanzionatori, e le eventuali relative annotazioni dovute a provvedimenti interdittivi; istruisce i procedimenti sanzionatori verso le SOA nei casi di mancato adempimento alle vigenti disposizioni in materia di esercizio dell’attività di attestazione; provvede nelle materie di propria competenza, ed in caso del venir meno dei requisiti di qualificazione, alle previste annotazioni nel  casellario informatico. </t>
  </si>
  <si>
    <t>Annuvolo</t>
  </si>
  <si>
    <t xml:space="preserve">Ufficio sanzioni </t>
  </si>
  <si>
    <t>USAN</t>
  </si>
  <si>
    <t xml:space="preserve">Assicura lo svolgimento dei procedimenti sanzionatori relativamente al settore dei lavori, dei servizi e delle forniture; in particolare, cura i procedimenti sanzionatori per violazione dei doveri di informazione di cui al Codice dei contratti; nonché i procedimenti sanzionatori per mancata o falsa dichiarazione nel possesso dei requisiti di ordine generale, speciale e di avvalimento. L’ufficio assicura, altresì, il controllo delle comunicazioni delle stazioni appaltanti o di altri soggetti legittimati, nonché ogni altra notizia rilevante ai fini della tenuta del Casellario Informatico. Cura le annotazioni di cui all’art. 8, comma 2, lett. cc) del dPR n. 207/2010. </t>
  </si>
  <si>
    <t>De Falco</t>
  </si>
  <si>
    <t>Ufficio vigilanza lavori</t>
  </si>
  <si>
    <t>UVLA</t>
  </si>
  <si>
    <t>Assicura la vigilanza per i contratti di lavori, svolge 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</si>
  <si>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Cresta</t>
  </si>
  <si>
    <t>Ufficio vigilanza analisi varianti</t>
  </si>
  <si>
    <t>UVVAR</t>
  </si>
  <si>
    <t>Svolge l’analisi delle varianti, dei progetti esecutivi, degli atti di validazione e delle relazioni del responsabile del procedimento in base all’art. 37 del d.l. n. 90/2014 per gli appalti di importo almeno pari alla soglia comunitaria e il cui importo della variante sia almeno il 10 per cento dell’importo aggiudicato.</t>
  </si>
  <si>
    <t>Miconi</t>
  </si>
  <si>
    <t>Ufficio vigilanza forniture e servizi</t>
  </si>
  <si>
    <t>UVSF</t>
  </si>
  <si>
    <t>Assicura la vigilanza per i contratti di forniture e servizi, svolge l’attività di indagine, anche attraverso accertamenti ispettivi, sia sulla base di programmi annuali definiti dal Consiglio, sia su istanza motivata di chiunque ne abbia interesse; verifica il rispetto della vigente disciplina legislativa e regolamentare in materia di contratti pubblici, definendo direttamente le questioni per le quali non sussistono dubbi interpretativi e le questioni alle quali può applicarsi una precedente delibera dell’Autorità; verifica la conformità da parte delle stazioni appaltanti e degli operatori economici alle indicazioni fornite dall’Autorità; individua problematiche di carattere generale ed attiva le relative attività di indagine, al fine di pervenire alla predisposizione di atti di portata generale da sottoporre all’approvazione del Consiglio.</t>
  </si>
  <si>
    <t>Failla</t>
  </si>
  <si>
    <t>Ufficio regolazione  in materia di anticorruzione, trasparenza e PNA</t>
  </si>
  <si>
    <t>URAC</t>
  </si>
  <si>
    <t>Aggiorna annualmente il Piano nazionale anticorruzione, coordinando l’attuazione  delle strategie di prevenzione e contrasto della corruzione e dell'illegalità nella pubblica amministrazione elaborate a livello nazionale e internazionale; definisce norme e metodologie comuni per la prevenzione della corruzione, coerenti con gli indirizzi, i programmi e i progetti internazionali; predispone linee guida e supporta le amministrazioni pubbliche nei settori particolarmente esposti alla corruzione al fine dell’adozione di misure per evitare sovrapposizioni di funzioni e cumuli di incarichi nominativi in capo ai dirigenti pubblici, anche esterni; rende pareri di carattere generali in materia di anticorruzione.</t>
  </si>
  <si>
    <t xml:space="preserve">Midena </t>
  </si>
  <si>
    <t>Uffici Area Regolazione</t>
  </si>
  <si>
    <t>Ufficio regolazione in materia di contratti pubblici</t>
  </si>
  <si>
    <t>URCP</t>
  </si>
  <si>
    <t>Cura la predisposizione e l'aggiornamento delle linee guida operative sulla gestione delle procedure di gara e dei bandi-tipo, nonché dei documenti contrattuali di gara standard per lavori, servizi, forniture e concessioni; analizza  le ricadute applicative sulle stazioni appaltanti a valle dell'adozione dei bandi- tipo, verificandone l’utilizzo attraverso le informazioni della Banca Dati Nazionale dei Contratti Pubblici; rende pareri di carattere generale in materia di contratti pubblici.</t>
  </si>
  <si>
    <t>Cucchiarelli</t>
  </si>
  <si>
    <t>Ufficio monitoraggio flussi informativi e verifica adempimenti</t>
  </si>
  <si>
    <t>UMFI</t>
  </si>
  <si>
    <t xml:space="preserve">Svolge le attività finalizzate alla raccolta dei dati informativi concernenti i contratti pubblici e le società di ingegneria, curando il monitoraggio e la valutazione dei flussi informativi che pervengono alla Sezione centrale dell'Osservatorio direttamente o per il tramite delle Sezioni Regionali,  il monitoraggio della normativa in materia di contratti pubblici di lavori, servizi e forniture volto alla verifica della completezza, della correttezza e della coerenza delle rilevazioni dei dati sugli appalti pubblici; assicura  il data quality dei dati in funzione delle specifiche tecniche della struttura e dei parametri di qualità definiti e richiesti dall'Autorità per sviluppare la Banca Dati Nazionale dei Contratti Pubblici (BDNCP); nonché l'elaborazione delle specifiche tecniche dei servizi di informazione, le verifiche e i controlli richiesti alla BDNCP dalle strutture operative dell’Autorità per svolgere efficacemente i loro compiti istituzionali; svolge inoltre le attività finalizzate alla raccolta dei dati informativi sul sistema di qualificazione. Cura i rapporti con le Sezioni Regionali. </t>
  </si>
  <si>
    <t>Travaglino</t>
  </si>
  <si>
    <t>Ufficio analisi e elaborazione dati</t>
  </si>
  <si>
    <t>UAE</t>
  </si>
  <si>
    <t>Assicura l’elaborazione e l’analisi dei dati concernenti i contratti pubblici, relativamente a dati disponibili nel sistema informativo dell'Autorità finalizzata alla conoscenza e alla rappresentazione delle caratteristiche strutturali e delle dinamiche economiche del mercato dei contratti pubblici, nonché dei dati disponibili nel sistema informativo dell'Autorità finalizzata all'individuazione di disfunzioni ed anomalie nel mercato dei contratti pubblici; predispone  prospetti statistici per i contratti pubblici di lavori, servizi e forniture di rilevanza comunitaria, di cui agli articoli 250 e 251 del Codice. L'Ufficio provvede, altresì, alla elaborazione e analisi dei dati concernenti le cause e i fattori della corruzione in base all’art. 1, comma 2, lett. c) della L. n. 190/2012.</t>
  </si>
  <si>
    <t xml:space="preserve">Cimino </t>
  </si>
  <si>
    <t>Ufficio Monitoraggio acquisizione beni e servizi e Soggetti aggregatori</t>
  </si>
  <si>
    <t>UMABS</t>
  </si>
  <si>
    <t>Assicura il monitoraggio delle informazioni relative ai beni e servizi; cura l’accreditamento dei soggetti aggregatori; cura la gestione dell’elenco dei soggetti aggregatori di cui al D.L. n. 66/2014.</t>
  </si>
  <si>
    <t>Guidotti</t>
  </si>
  <si>
    <t>Ufficio costi standard e prezzi di riferimento</t>
  </si>
  <si>
    <t>UCS</t>
  </si>
  <si>
    <t xml:space="preserve">Assicura l'attuazione delle attività di competenza dell'Osservatorio, in materia di costi standard; cura gli adempimenti in relazione alla determinazione dei prezzi di riferimento di beni e servizi di cui al D.L. 98/2011 convertito con legge 111/2011 e s.m.i ed al D.L. 24 aprile 2014, n. 66 convertito in Legge n. 89 del 23 giugno 2014; definisce il processo di acquisizione delle informazioni necessarie all'elaborazione dei prezzi di beni e servizi e provvede alla elaborazioni statistiche necessarie per la determinazione dei prezzi. </t>
  </si>
  <si>
    <t>Sbicca</t>
  </si>
  <si>
    <t>Ufficio analisi flussi informativi</t>
  </si>
  <si>
    <t>UAFI</t>
  </si>
  <si>
    <t xml:space="preserve">Rileva i fabbisogni informativi di flussi e processi e le esigenze di sviluppo, previa individuazione dei modelli di documentazione idonei.  Definisce i modelli standard delle informazioni e dei dati alla realizzazione e/o evoluzione di sistemi informativi volti ad assicurare l’attività coordinata di controllo, di prevenzione e di contrasto della corruzione e dell'illegalità nella pubblica amministrazione, definisce, in collaborazione con gli uffici competenti, i flussi procedurali dei sistemi di trasmissione dei dati all’Autorità da parte dei soggetti interessati dagli obblighi di comunicazione e le relative indicazioni metodologiche. </t>
  </si>
  <si>
    <t>Bonetti</t>
  </si>
  <si>
    <t>Responsabilità</t>
  </si>
  <si>
    <t>Presidente</t>
  </si>
  <si>
    <t xml:space="preserve">Dirigente </t>
  </si>
  <si>
    <t>Consiglio</t>
  </si>
  <si>
    <t>Dirigente ispettivo</t>
  </si>
  <si>
    <t>Dirigente di I fascia in staff</t>
  </si>
  <si>
    <t>Funzionario</t>
  </si>
  <si>
    <t>Dirigente/Funzionario</t>
  </si>
  <si>
    <t>Dirigente ispettore</t>
  </si>
  <si>
    <t>Dirigente UIS/Dirigente ispettivo</t>
  </si>
  <si>
    <t>Presidente/Funzionario</t>
  </si>
  <si>
    <t>Attività</t>
  </si>
  <si>
    <t>Tipologia di attività attività discrezionale</t>
  </si>
  <si>
    <t>Vincolata</t>
  </si>
  <si>
    <t>Regolamenti</t>
  </si>
  <si>
    <t>Funzionario/Operativo</t>
  </si>
  <si>
    <t>Discrezionale</t>
  </si>
  <si>
    <t xml:space="preserve">Regolamento interno dell’Ufficio </t>
  </si>
  <si>
    <t>Operativo</t>
  </si>
  <si>
    <t>Prassi dell’Ufficio</t>
  </si>
  <si>
    <t>Responsabile struttura tecnica permanente di supporto all’OIV</t>
  </si>
  <si>
    <t>Normativa</t>
  </si>
  <si>
    <t>Molto bassa</t>
  </si>
  <si>
    <t>Altissimo</t>
  </si>
  <si>
    <t>Regolamento interno dell’Ufficio</t>
  </si>
  <si>
    <t>Bassa</t>
  </si>
  <si>
    <t>Alto</t>
  </si>
  <si>
    <t>Atto dell’Autorità o del Presidente</t>
  </si>
  <si>
    <t>Media</t>
  </si>
  <si>
    <t>Alta</t>
  </si>
  <si>
    <t>Normativa/ Regolamento interno dell’Ufficio</t>
  </si>
  <si>
    <t>Altissima</t>
  </si>
  <si>
    <t>Normativa/ Atto dell’Autorità o del Presidente</t>
  </si>
  <si>
    <t>Regolamento interno dell’Ufficio/ Atto dell’Autorità o del Presidente</t>
  </si>
  <si>
    <t>nascondere</t>
  </si>
  <si>
    <t>Risultato</t>
  </si>
  <si>
    <t xml:space="preserve">Alto </t>
  </si>
  <si>
    <t>Medio</t>
  </si>
  <si>
    <t>#ERROR!</t>
  </si>
  <si>
    <t>Conferma/Rifiuto  dell'iscrizione in caso di eccedenza</t>
  </si>
  <si>
    <t>Erronea applicazione dei criterin stabiliti dal CDI</t>
  </si>
  <si>
    <t>DS - RSPP</t>
  </si>
  <si>
    <t>Individuazione criteri per composizione classi</t>
  </si>
  <si>
    <t xml:space="preserve">Favorire il posizionamento nelle graduatorie interne di particolari docenti o personale ATA di ruolo attraverso l’attribuzione illegittima di punteggi/Mancata verifica del possesso dei titoli dichiarati e valutati
</t>
  </si>
  <si>
    <t>Individuazione ed assegnazione incarichi supplenza annuale e brevi personale docente ed Ata</t>
  </si>
  <si>
    <t>Assegnazione incarichi</t>
  </si>
  <si>
    <t xml:space="preserve">Acquisizione del fabbisogno di organico dell'autonomia: individuazione posti comuni, di sostegno, di potenziamento </t>
  </si>
  <si>
    <t>DS- DSGA- Assistente  Amministrativo</t>
  </si>
  <si>
    <t xml:space="preserve">Gestione / Concessione permessi
</t>
  </si>
  <si>
    <t>DS -DSGA</t>
  </si>
  <si>
    <t>DS/ 
UPD</t>
  </si>
  <si>
    <t>Adozione libri di testo consigliati</t>
  </si>
  <si>
    <t>DS -Collegio docenti</t>
  </si>
  <si>
    <t xml:space="preserve">Adozione libri di testo </t>
  </si>
  <si>
    <t>Definizione delle modalità e delle tipologie di verifiche  per la valutazione delle competenze degli studenti</t>
  </si>
  <si>
    <t>Delibera criteri valutazione negli organi collegiali competenti</t>
  </si>
  <si>
    <t xml:space="preserve">Diffusione anticipata delle prove per promuovere, avvantaggiare o penalizzare studenti </t>
  </si>
  <si>
    <t>Mancata pubblicazione elusione della normativa</t>
  </si>
  <si>
    <t>Verifiche e valutazione degli apprendimenti (scrutini intermedi e finali)</t>
  </si>
  <si>
    <t xml:space="preserve">Frequenza attività didattiche </t>
  </si>
  <si>
    <t>Immissione dati non corretti ai fini della determinazione dell'organico di diritto, di fatto, di potenziamento/ Discordanza tra presenze/abbandono  alunni</t>
  </si>
  <si>
    <t>Elaborazione delle prove (Primo ciclo)</t>
  </si>
  <si>
    <t xml:space="preserve">Ammissione Esami di Stato </t>
  </si>
  <si>
    <t>DS- Consiglio di classe</t>
  </si>
  <si>
    <t xml:space="preserve">Valutazione delle prove scritte </t>
  </si>
  <si>
    <t>Conduzione delle prove orali</t>
  </si>
  <si>
    <t>Definizione, attribuzione e pubblicazione dei crediti scolastici</t>
  </si>
  <si>
    <t>Nomina commissari interni ed esterni</t>
  </si>
  <si>
    <t>Monitoraggio e Verifica del PTOF</t>
  </si>
  <si>
    <t xml:space="preserve">Monitoraggio in itinere </t>
  </si>
  <si>
    <t>DS - Commissione ptof - Consiglio Istituto</t>
  </si>
  <si>
    <t>Definizione del piano di formazione in servizio dei docenti e Ata</t>
  </si>
  <si>
    <t>Rilevazione fabbisogni formativi del personale -nomina commissione-approvazione piano fornazione- esecuzione- monitoraggio e rendicontazione</t>
  </si>
  <si>
    <t>DS- commissione
DSGA
Collegio Docenti
Consiglio d'Istituto</t>
  </si>
  <si>
    <t xml:space="preserve">Criteri di  attribuzione incarico e assegnazione </t>
  </si>
  <si>
    <t>Procedimenti disciplinari per il personale della scuola</t>
  </si>
  <si>
    <t>Costituzione gruppo di lavoro per elaborazione del documento- pubblicazione su scuola in chiaro</t>
  </si>
  <si>
    <t>Individuazione delle risorse umane e strumentali necessarie per realizzare le azioni utili al raggiungimento degli obiettivi</t>
  </si>
  <si>
    <t>elusione della normativa e della regolamentazione</t>
  </si>
  <si>
    <t>Mancata pubblicazione decreto graduatorie provvisorie/definitive sul sito istituzionale della Scuola e in Amministrazione Trasparente</t>
  </si>
  <si>
    <t>Pressioni interne per alleggerire il carico di lavoro privilegiando gli interessi personali a scapito del diritto allo studio degli studenti-Disparità di trattamento.</t>
  </si>
  <si>
    <t>Disparità di trattamento- Inosservanza delle procedure</t>
  </si>
  <si>
    <t>Disparita' di trattamento- Avvantaggiare/Svantaggiare gli studenti</t>
  </si>
  <si>
    <t>Mancata Comunicazione alle famiglie</t>
  </si>
  <si>
    <t xml:space="preserve">DS - DSGA Assistenti Amministrativi </t>
  </si>
  <si>
    <t>Errata applicazione della normativa e delle disposizioni</t>
  </si>
  <si>
    <t>Assegnazione alunni alle classi e ai corsi</t>
  </si>
  <si>
    <t xml:space="preserve">DS - COMMISSIONE </t>
  </si>
  <si>
    <t>Distribuzione alunni ripetenti/alunni con bisogni educativi speciali/bes/alunni stranieri e/o difficili nelle classi- Distribuzione non omogena in riferimento ai livelli di comptenza di tutti gli alunni</t>
  </si>
  <si>
    <t>Inserimento e conferma dati organico diritto al SIDI -  Adeguamento organico diritto  alla situazione di fatto- Conferma organico potenziamento attinente al PTOF</t>
  </si>
  <si>
    <t>Diffusione anticipata della prova o deglin esiti della prova per  promuovere/avvantaggiare  in cambio di utilità</t>
  </si>
  <si>
    <t>Mancata pubblicazione dei criteri di valutazione</t>
  </si>
  <si>
    <t>Avvantaggiare o penalizzare studenti/Registrazione presenza/assenza non veritiera ai fini del calcolo della validità dell'anno scolastico</t>
  </si>
  <si>
    <t xml:space="preserve">Mancata pubblicazione dei criteri di assegnazione dei crediti scolastici per avvantaggiare o penalizzare studenti </t>
  </si>
  <si>
    <t xml:space="preserve"> Avvantaggiare o penalizzare studenti </t>
  </si>
  <si>
    <t>Scrutinio finale</t>
  </si>
  <si>
    <t>Utilizzo e comunicazione di dati non corretti
Definizione di fabbisogni non rispondenti alle effettive necessità dell'istituzione scolastica
Adozione di decisioni non rispondenti ai criteri di efficacia, efficienza ed economicità</t>
  </si>
  <si>
    <t>Definizione di fabbisogni non rispondenti alle effettive necessità dell'istituzione scolastica
Adozione di decisioni non rispondenti ai criteri di efficacia, efficienza ed economicità
Mancata individuazione nel P.A. e nella relazione relativa degli obiettivi da realizzare
Erronea classificazione delle voci di bilancio;
Non idonea/errata rilevazione e contabilizzazione (debiti/crediti);
Utilizzo fondi di bilancio per finalità diverse da quelle di destinazione;
Utilizzo improprio di beni da parte di soggetti terzi;
Distrazione patrimonio;
Arbitrarietà nei tempi di pagamento;
Pagamento in assenza della documentazione;
Manipolazione di dati ed errori nelle stime di budget di variabili rilevanti;
Non adeguata verifica di congruità;
Mancato rispetto dei tempi indicati dalla normativa di riferimento;</t>
  </si>
  <si>
    <t>Attribuzione giudizi e pubblicazione dati non veritieri - Errato inquadramento/ interpretazione dei processi di miglioramenro 
Utilizzo e comunicazioni di informazioni e dati non corretti</t>
  </si>
  <si>
    <t>favorire il reclutamento di particolari docenti/ personale Ata</t>
  </si>
  <si>
    <t xml:space="preserve">Iscrizione on-line o cartacea (infanzia) </t>
  </si>
  <si>
    <t>Gestione dell'anticipo di iscrzione Scuola Primaria (iscrzione contempaoranea Infanzia e Primaria)</t>
  </si>
  <si>
    <t>Predisposizione Atto indirizzo del DS- Aderenza  del documento ai bisogni del territorio- Costituzione gruppo di lavoro per elaborazione del documento- Delibere organi collegiali- Pubblicazione in sito istituzionale, in  amministratzione trasparente e in Scuola in chiaro</t>
  </si>
  <si>
    <t>Composizione classi</t>
  </si>
  <si>
    <t>Pianificazione orario docenti</t>
  </si>
  <si>
    <t>pressioni interne/esterne per favorire o avvantaggiare qualche soggetto</t>
  </si>
  <si>
    <t xml:space="preserve">Errata applicazione dei criteri di composizione delle classi </t>
  </si>
  <si>
    <t>Disparità di trattamento fra alunni o composizione delle classi tenendo conto delle condizioni economico-sociali degli alunni</t>
  </si>
  <si>
    <t xml:space="preserve">Favorire l'acquisto di testi suggeriti dagli editori anche senza il parere del Consiglio di Classe - Disparità di trattamento nella formulazione delle proposte </t>
  </si>
  <si>
    <t>Comportamenti diretti ad avvantaggiare o svantaggiare particolari soggetti</t>
  </si>
  <si>
    <t>Utilizzo  dei fondi non conforme alla normativa di settore con particolareriferimento a quanto stabilito nel bando (pesonale interno ed esterno/ per agevolare soggetti esterni tramite l'acquisizione di beni e servizi</t>
  </si>
  <si>
    <t>Mancata attuatzione delle procedure dalla gestione dei provvedimenti disciplinari- Mancata pubblicazione del codice di comportamento- Incremento del contenzioso</t>
  </si>
  <si>
    <t>Procedura per la contestazione e l'irrogazione della sanzione disciplinare- pubblicazione codice comportamento sul sito- comunicazione formale al personale</t>
  </si>
  <si>
    <t xml:space="preserve">Fornire informazioni non corrette, incomplete o fuorvianti </t>
  </si>
  <si>
    <t xml:space="preserve">Gestione dei nullaosta - Concession/Rifiuto 
</t>
  </si>
  <si>
    <t xml:space="preserve">Mancato rispetto dei criteri deliberati dagli organi collegiali; Disparità di trattamento e adozione di criteri arbitrari finalizzata ad avvantaggiare / svantaggiare alcuni soggetti
</t>
  </si>
  <si>
    <t>Mancato rispetto del principio di rotazione privo di decreto motivato- Erronea o mancata applicazione del codice degli appalti e del regolamento di contabilità</t>
  </si>
  <si>
    <t>Scarso dettaglio delle caratteristiche richieste per le forniture, i lavori o i servizi da appaltare-Erronea o mancata applicazione del codice degli appalti e del regolamento di contabilità</t>
  </si>
  <si>
    <t>Mancata valutazione completa delle offerte conformemente ai criteri di aggiudicazione-Erronea o mancata applicazione del codice degli appalti e del regolamento di contabilità</t>
  </si>
  <si>
    <t>Mancato utilizzo di criteri oggettivi, verificabili e non discriminatori-Erronea o mancata applicazione del codice degli appalti e del regolamento di contabilità</t>
  </si>
  <si>
    <t xml:space="preserve">TRATTAMENTO DEL RISCHIO </t>
  </si>
  <si>
    <t xml:space="preserve">MISURE GENERALI </t>
  </si>
  <si>
    <t>MISURE SPECIFICHE</t>
  </si>
  <si>
    <t>Pubblicazione sul sito dei criteri fissati dal consiglio di istituto (Trasparenza)</t>
  </si>
  <si>
    <t>misure di controllo, trasparenza e standard di comportamento</t>
  </si>
  <si>
    <t>Pubblicazione dei criteri sul sito web (Trasparenza);</t>
  </si>
  <si>
    <t xml:space="preserve">Pubblicazione sul sito web dei criteri per la definizione degli orari di servizio e di assegnazione dei docenti alle classi;
</t>
  </si>
  <si>
    <t>Pubblicazione sul sito web delle graduatorie</t>
  </si>
  <si>
    <t xml:space="preserve">Definizione e pubblicazione sul sito dei criteri per la formulazione dell'orario;
Coinvolgimento Organismi collegiali
</t>
  </si>
  <si>
    <t>Definizione e pubblicazione sul sito di modulistica per la richiesta di permessi e i relativi criteri per la loro concessione</t>
  </si>
  <si>
    <t>Pubblicazione sul sito del regolamento di disciplina</t>
  </si>
  <si>
    <t>misure di controllo e standard di comportamento</t>
  </si>
  <si>
    <t xml:space="preserve">Esplicitazione ed applicazione dei criteri di valutazione e pubblicazione sul sito;
</t>
  </si>
  <si>
    <t>Formulazione motivata, puntuale e differenziata dei giudizi in riferimento ai criteri di valutazione predeterminati</t>
  </si>
  <si>
    <t>informatizzazione delle procedure di presentazione delle domande e di formazione delle graduatorie di merito</t>
  </si>
  <si>
    <t>Pubblicazione e condivisione anticipata dei criteri di assegnazione sul sito web (Trasparenza)</t>
  </si>
  <si>
    <t xml:space="preserve">Verifica congiunta Dirigente Scolastico -Direttore SGA;
Pubblicazione degli atti e dei verbali sul Sito/Albo;
Controlli da parte dei Revisori dei conti;
Trasparenza;
</t>
  </si>
  <si>
    <t>Condivisione Collegiale; Trasparenza; Pubblicazione Sito/Albo; Valutazione esterna (Nucleo Esterno Valutazione) Formazione</t>
  </si>
  <si>
    <t>Condivisione Collegiale; Trasparenza; Pubblicazione Sito/Albo; Valutazione Esterna (Nucleo Esterno Valutazione) Formazione</t>
  </si>
  <si>
    <t>Determina di acquisto motivata con indagine di mercato propedeutica; 
Aggiornamento schede finanziarie sul Programma Annuale;
Aggiornamento dell'albo online;</t>
  </si>
  <si>
    <t xml:space="preserve">Pubblicazione in Amministrazione Trasparente secondo le modalità e le specifiche previste dal Codice degli appalti
</t>
  </si>
  <si>
    <t>Inserimento nei bandi di un capitolato tecnico dettagliato</t>
  </si>
  <si>
    <t>Costituzione dei criteri di aggiudicazione definiti;
Aggiornamento schede finanziarie sul Programma Annuale;
Aggiornamento dell'albo online;</t>
  </si>
  <si>
    <t>Pubblicizzazione nei bandi, negli avvisi o nelle richieste di preventivo dei criteri oggettivi, verificabili e non discriminatori;
Aggiornamento schede finanziarie sul Programma Annuale;
Aggiornamento dell'albo online;</t>
  </si>
  <si>
    <t>Coinvolgimento (delibere) degli organi collegiali;
Adeguamento del PTOF;
Inserimento delle attività nel programma annuale;
Pubblicità obbligatoria delle iniziative;</t>
  </si>
  <si>
    <t>Iscrizione degli studenti alla Scuola dell'Infanzia, al I e II  ciclo di Istruzione e CPIA</t>
  </si>
  <si>
    <t xml:space="preserve"> Delibere collegiali per fissare in anticipo i criteri per la formazione delle classi</t>
  </si>
  <si>
    <t>Delibere collegiali per individuare i componenti delle commissioni;
trasparenza nella formazione delle classi attraverso verbalizzazione delle riunioni di commissione;</t>
  </si>
  <si>
    <t>Pubblicazione tempestiva, sul sito della scuola, del numero degli iscritti e dell'Organico di Fatto e di Diritto;
Regolare controllo dei dati di sistema</t>
  </si>
  <si>
    <t>Potenziamento degli strumenti tesi a garantire l’effettiva collegialità della scelta dei libri di testo e dei materiali didattici</t>
  </si>
  <si>
    <t xml:space="preserve">Favorire alcuni docenti sulla base di esigenze personali senza tener conto delle esigenze didattiche </t>
  </si>
  <si>
    <t>Favorire o avvantaggiare alcuni docenti sulla base di esigenze personali senza tener conto delle esigenze didattiche - Elusione del diritto allo studio</t>
  </si>
  <si>
    <t>Pubblicazione tempestiva degli incarichi di docenza conferiti</t>
  </si>
  <si>
    <t>trasparenza e regolamentazione</t>
  </si>
  <si>
    <t>Esplicitazione ed applicazione dei criteri di valutazione e pubblicazione sul sito;</t>
  </si>
  <si>
    <t xml:space="preserve">Comunicazione della valutazione alle famiglie  </t>
  </si>
  <si>
    <t>Aggiornamento tempestivo del REGISTRO ELETTRONICO</t>
  </si>
  <si>
    <t xml:space="preserve">Esplicitazione ed applicazione dei criteri di valutazione </t>
  </si>
  <si>
    <t>TIPOLOGIA MISURE GENERALI E SPECIFICHE (Box n. 11 All. 1 al PNA 2019)</t>
  </si>
  <si>
    <t>Esplicitazione e pubblicazione dei criteri di valutazione;
Formulazione motivata giudizi in riferimento ai criteri di valutazione adottati;
presenza costante dell'intera Commissione in tutte le operazioni</t>
  </si>
  <si>
    <t xml:space="preserve">
</t>
  </si>
  <si>
    <t>Esplicitazione e pubblicazione dei criteri;
presenza costante dell'intera Commissione in tutte le operazioni</t>
  </si>
  <si>
    <t xml:space="preserve">Elaborazione collegiale;
Trasparenza;
Pubblicazione degli atti e dei verbali sul Sito/Albo;
</t>
  </si>
  <si>
    <t>Valutazione e incentivazione dei docenti (Bonus)</t>
  </si>
  <si>
    <t>DS
DSGA
Collegio Docenti
Consiglio d'Istituto
RSU
Comitato di valutazione</t>
  </si>
  <si>
    <t>Definizione generica e ambigua dei criteri al fine di avvantaggiare o penalizzare particolari soggetti per trarne qualche utilità</t>
  </si>
  <si>
    <t>Informazione trasparente sugli organismi, le loro funzioni, i tempi e le modalità di costituzione;
Definizione e pubblicazione ADEGUATA dei criteri di valorizzazione, delle modalità di partecipazione, dei risultati dei riconoscimenti in ragione dei criteri applicati;</t>
  </si>
  <si>
    <t xml:space="preserve">Elaborazione del piano sulla base di consultazioni e proposte di sottocommissioni;
Approvazione degli organi collegiali e pubblicazione sul sito internet della scuola;
</t>
  </si>
  <si>
    <t>Definizione, anche attraverso la consultazione con gli organi collegiali e pubblicazione sul sito internet della scuola, dei criteri oggettivi per l’attribuzione di incarichi;
Diramazione di circolari esplicative dei criteri;
Pubblicazione tempestiva degli incarichi conferiti e dei destinatari, con indicazione della durata e del compenso spettante;</t>
  </si>
  <si>
    <t>Definizione, in collaborazione con l'Amministrazione comunale e pubblicazione dei criteri per l'utilizzo dei locali e delibera del Consiglio d'Istituto; Pubblicazione degli elenchi delle autorizzazioni concesse</t>
  </si>
  <si>
    <t>definizione e promozione dell’etica e di standard di comportamento;</t>
  </si>
  <si>
    <t>Assegnazione e valutazione  delle prove - Esplicitazione di criteri in caso di prove differenti - Mancato riferimento al PDP e al PEI</t>
  </si>
  <si>
    <t xml:space="preserve">Esplicitazione e pubblicazione  dei criteri </t>
  </si>
  <si>
    <t>Esplicitazione e pubblicazione dei criteri di valutazione
Formulazione motivata giudizi in riferimento ai criteri di valutazione adottati; 
presenza costante dell'intera Commissione in tutte le operazioni</t>
  </si>
  <si>
    <t xml:space="preserve">Verifica a campione o su segnalazione condotta dagli AT, in subordine da USR </t>
  </si>
  <si>
    <t xml:space="preserve">Verifica su segnalazione condotta dagli AT, in subordine da USR </t>
  </si>
  <si>
    <t>Pubblicazione dei criteri sul sito web (Trasparenza)</t>
  </si>
  <si>
    <t>Attivazione criteri deliberati  Diramazione di circolari esplicative dei criteri
Pubblicazione tempestiva degli incarichi conferiti e dei destinatari, con indicazione della durata e del compenso spettante (art. 18 d.lgs. 33/2013)</t>
  </si>
  <si>
    <t>Monitoraggi e Controlli degli AT</t>
  </si>
  <si>
    <t xml:space="preserve">Applicazione normativa in vigore </t>
  </si>
  <si>
    <t>Verbalizzazione delle riunioni;
Ricognizione sistematica professionalità interne allo scopo di ridurre i contratti di consulenza esterna</t>
  </si>
  <si>
    <t>Controlli da parte degli AT</t>
  </si>
  <si>
    <t>Definizione e pubblicazione sul sito dei criteri per la formulazione dell'orario;
Programmazione di incontri preventivi collettivi con il personale docente</t>
  </si>
  <si>
    <t xml:space="preserve">Definizione e pubblicazione sul sito dei criteri per la formulazione dell'orario;
Programmazione di incontri preventivi collettivi con il personale docente
</t>
  </si>
  <si>
    <t>Favorie/sfavorire qualche docente in cambio di utilità o in ragione di rapporti di amicizia o parentela; Disparità di trattamento</t>
  </si>
  <si>
    <t>Pubblicazione sul sito del regolamento di disciplina; Disciplina del conflitto di interessi</t>
  </si>
  <si>
    <t>elusione della normativa; uso improprio o distorto della discrezionalità</t>
  </si>
  <si>
    <t>Partecipazione ai bandi PON/POR/PNRR</t>
  </si>
  <si>
    <t>Le procedure di gestione dei fondi strutturali e dei fondi nazionali per le politiche di coesione, PNRR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</si>
</sst>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font>
      <sz val="11"/>
      <color rgb="FF000000"/>
      <name val="Calibri"/>
    </font>
    <font>
      <sz val="11"/>
      <name val="Calibri"/>
      <family val="2"/>
    </font>
    <font>
      <sz val="14"/>
      <color rgb="FF000000"/>
      <name val="Calibri"/>
      <family val="2"/>
    </font>
    <font>
      <b/>
      <sz val="20"/>
      <name val="Calibri"/>
      <family val="2"/>
    </font>
    <font>
      <b/>
      <sz val="11"/>
      <name val="Calibri"/>
      <family val="2"/>
    </font>
    <font>
      <sz val="11"/>
      <name val="Docs-Calibri"/>
    </font>
    <font>
      <strike/>
      <sz val="11"/>
      <name val="Calibri"/>
      <family val="2"/>
    </font>
    <font>
      <sz val="11"/>
      <name val="Calibri "/>
    </font>
  </fonts>
  <fills count="10">
    <fill>
      <patternFill patternType="none"/>
    </fill>
    <fill>
      <patternFill patternType="gray125"/>
    </fill>
    <fill>
      <patternFill patternType="solid">
        <fgColor rgb="FF333399"/>
        <bgColor rgb="FF333399"/>
      </patternFill>
    </fill>
    <fill>
      <patternFill patternType="solid">
        <fgColor rgb="FFFFFFFF"/>
        <bgColor rgb="FFFFFFFF"/>
      </patternFill>
    </fill>
    <fill>
      <patternFill patternType="solid">
        <fgColor rgb="FF95B3D7"/>
        <bgColor rgb="FF95B3D7"/>
      </patternFill>
    </fill>
    <fill>
      <patternFill patternType="solid">
        <fgColor rgb="FF963634"/>
        <bgColor rgb="FF963634"/>
      </patternFill>
    </fill>
    <fill>
      <patternFill patternType="solid">
        <fgColor rgb="FFB8CCE4"/>
        <bgColor rgb="FFB8CCE4"/>
      </patternFill>
    </fill>
    <fill>
      <patternFill patternType="solid">
        <fgColor theme="0"/>
        <bgColor theme="0"/>
      </patternFill>
    </fill>
    <fill>
      <patternFill patternType="solid">
        <fgColor rgb="FFDA9694"/>
        <bgColor rgb="FFDA9694"/>
      </patternFill>
    </fill>
    <fill>
      <patternFill patternType="solid">
        <fgColor rgb="FFDCE6F1"/>
        <bgColor rgb="FFDCE6F1"/>
      </patternFill>
    </fill>
  </fills>
  <borders count="42">
    <border>
      <left/>
      <right/>
      <top/>
      <bottom/>
      <diagonal/>
    </border>
    <border>
      <left style="hair">
        <color rgb="FF000000"/>
      </left>
      <right style="hair">
        <color rgb="FF000000"/>
      </right>
      <top style="hair">
        <color rgb="FF000000"/>
      </top>
      <bottom style="hair">
        <color rgb="FF0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medium">
        <color rgb="FFC00000"/>
      </left>
      <right/>
      <top/>
      <bottom style="medium">
        <color rgb="FFC00000"/>
      </bottom>
      <diagonal/>
    </border>
    <border>
      <left/>
      <right/>
      <top/>
      <bottom style="medium">
        <color rgb="FFC00000"/>
      </bottom>
      <diagonal/>
    </border>
    <border>
      <left/>
      <right style="medium">
        <color rgb="FFC00000"/>
      </right>
      <top/>
      <bottom style="medium">
        <color rgb="FFC00000"/>
      </bottom>
      <diagonal/>
    </border>
    <border>
      <left style="medium">
        <color rgb="FFC00000"/>
      </left>
      <right style="medium">
        <color rgb="FFC00000"/>
      </right>
      <top style="medium">
        <color rgb="FFC00000"/>
      </top>
      <bottom/>
      <diagonal/>
    </border>
    <border>
      <left style="medium">
        <color rgb="FFC00000"/>
      </left>
      <right/>
      <top style="medium">
        <color rgb="FFC00000"/>
      </top>
      <bottom style="medium">
        <color rgb="FFC00000"/>
      </bottom>
      <diagonal/>
    </border>
    <border>
      <left style="medium">
        <color rgb="FFC00000"/>
      </left>
      <right style="medium">
        <color rgb="FFC00000"/>
      </right>
      <top/>
      <bottom style="medium">
        <color rgb="FFC00000"/>
      </bottom>
      <diagonal/>
    </border>
    <border>
      <left style="medium">
        <color rgb="FFC00000"/>
      </left>
      <right style="medium">
        <color rgb="FFC00000"/>
      </right>
      <top style="medium">
        <color rgb="FFC00000"/>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diagonal/>
    </border>
    <border>
      <left/>
      <right style="thin">
        <color rgb="FF000000"/>
      </right>
      <top/>
      <bottom/>
      <diagonal/>
    </border>
    <border>
      <left style="hair">
        <color rgb="FF000000"/>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indexed="64"/>
      </left>
      <right style="thin">
        <color indexed="64"/>
      </right>
      <top style="thin">
        <color indexed="64"/>
      </top>
      <bottom style="thin">
        <color indexed="64"/>
      </bottom>
      <diagonal/>
    </border>
    <border>
      <left style="medium">
        <color rgb="FFC00000"/>
      </left>
      <right style="medium">
        <color rgb="FFC00000"/>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rgb="FFC00000"/>
      </top>
      <bottom/>
      <diagonal/>
    </border>
    <border>
      <left style="thin">
        <color indexed="64"/>
      </left>
      <right style="thin">
        <color indexed="64"/>
      </right>
      <top/>
      <bottom style="thin">
        <color rgb="FF000000"/>
      </bottom>
      <diagonal/>
    </border>
    <border>
      <left/>
      <right style="thin">
        <color indexed="64"/>
      </right>
      <top/>
      <bottom/>
      <diagonal/>
    </border>
    <border>
      <left style="thin">
        <color indexed="64"/>
      </left>
      <right style="thin">
        <color rgb="FF000000"/>
      </right>
      <top style="thin">
        <color rgb="FF000000"/>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indexed="64"/>
      </left>
      <right/>
      <top style="thin">
        <color rgb="FF000000"/>
      </top>
      <bottom/>
      <diagonal/>
    </border>
    <border>
      <left style="thin">
        <color indexed="64"/>
      </left>
      <right/>
      <top/>
      <bottom/>
      <diagonal/>
    </border>
    <border>
      <left style="thin">
        <color indexed="64"/>
      </left>
      <right/>
      <top/>
      <bottom style="thin">
        <color rgb="FF000000"/>
      </bottom>
      <diagonal/>
    </border>
    <border>
      <left style="thin">
        <color indexed="64"/>
      </left>
      <right style="thin">
        <color rgb="FF000000"/>
      </right>
      <top/>
      <bottom style="thin">
        <color indexed="64"/>
      </bottom>
      <diagonal/>
    </border>
    <border>
      <left style="thin">
        <color rgb="FF000000"/>
      </left>
      <right style="thin">
        <color rgb="FF000000"/>
      </right>
      <top style="thin">
        <color indexed="64"/>
      </top>
      <bottom/>
      <diagonal/>
    </border>
    <border>
      <left/>
      <right style="thin">
        <color indexed="64"/>
      </right>
      <top/>
      <bottom style="thin">
        <color indexed="64"/>
      </bottom>
      <diagonal/>
    </border>
    <border>
      <left/>
      <right style="thin">
        <color rgb="FF000000"/>
      </right>
      <top style="thin">
        <color indexed="64"/>
      </top>
      <bottom/>
      <diagonal/>
    </border>
    <border>
      <left style="medium">
        <color rgb="FFC00000"/>
      </left>
      <right/>
      <top/>
      <bottom/>
      <diagonal/>
    </border>
  </borders>
  <cellStyleXfs count="1">
    <xf numFmtId="0" fontId="0" fillId="0" borderId="0"/>
  </cellStyleXfs>
  <cellXfs count="133">
    <xf numFmtId="0" fontId="0" fillId="0" borderId="0" xfId="0"/>
    <xf numFmtId="0" fontId="0" fillId="0" borderId="1" xfId="0" applyBorder="1" applyAlignment="1">
      <alignment vertical="center"/>
    </xf>
    <xf numFmtId="0" fontId="0" fillId="0" borderId="1" xfId="0" applyBorder="1" applyAlignment="1">
      <alignment wrapText="1"/>
    </xf>
    <xf numFmtId="0" fontId="0" fillId="0" borderId="1" xfId="0" applyBorder="1"/>
    <xf numFmtId="0" fontId="0" fillId="0" borderId="0" xfId="0" applyAlignment="1">
      <alignment wrapText="1"/>
    </xf>
    <xf numFmtId="20" fontId="0" fillId="0" borderId="0" xfId="0" applyNumberFormat="1"/>
    <xf numFmtId="0" fontId="2" fillId="0" borderId="0" xfId="0" applyFont="1"/>
    <xf numFmtId="0" fontId="1" fillId="0" borderId="0" xfId="0" applyFont="1"/>
    <xf numFmtId="0" fontId="4" fillId="6" borderId="10" xfId="0" applyFont="1" applyFill="1" applyBorder="1" applyAlignment="1">
      <alignment horizontal="center" vertical="center" wrapText="1"/>
    </xf>
    <xf numFmtId="0" fontId="1" fillId="0" borderId="21" xfId="0" applyFont="1" applyBorder="1"/>
    <xf numFmtId="0" fontId="1" fillId="0" borderId="14" xfId="0" applyFont="1" applyBorder="1" applyAlignment="1">
      <alignment wrapText="1"/>
    </xf>
    <xf numFmtId="0" fontId="1" fillId="0" borderId="12" xfId="0" applyFont="1" applyBorder="1"/>
    <xf numFmtId="0" fontId="1" fillId="0" borderId="21" xfId="0" applyFont="1" applyBorder="1" applyAlignment="1">
      <alignment horizontal="left" vertical="top" wrapText="1"/>
    </xf>
    <xf numFmtId="0" fontId="1" fillId="0" borderId="21" xfId="0" applyFont="1" applyBorder="1" applyAlignment="1">
      <alignment vertical="top"/>
    </xf>
    <xf numFmtId="0" fontId="1" fillId="0" borderId="21" xfId="0" applyFont="1" applyBorder="1" applyAlignment="1">
      <alignment wrapText="1"/>
    </xf>
    <xf numFmtId="0" fontId="1" fillId="0" borderId="25" xfId="0" applyFont="1" applyBorder="1"/>
    <xf numFmtId="0" fontId="1" fillId="0" borderId="25" xfId="0" applyFont="1" applyBorder="1" applyAlignment="1">
      <alignment wrapText="1"/>
    </xf>
    <xf numFmtId="0" fontId="1" fillId="0" borderId="17" xfId="0" applyFont="1" applyBorder="1" applyAlignment="1">
      <alignment wrapText="1"/>
    </xf>
    <xf numFmtId="0" fontId="1" fillId="0" borderId="11" xfId="0" applyFont="1" applyBorder="1"/>
    <xf numFmtId="0" fontId="1" fillId="0" borderId="15" xfId="0" applyFont="1" applyBorder="1"/>
    <xf numFmtId="0" fontId="1" fillId="0" borderId="15" xfId="0" applyFont="1" applyBorder="1" applyAlignment="1">
      <alignment vertical="top"/>
    </xf>
    <xf numFmtId="0" fontId="1" fillId="0" borderId="15" xfId="0" applyFont="1" applyBorder="1" applyAlignment="1">
      <alignment vertical="top" wrapText="1"/>
    </xf>
    <xf numFmtId="0" fontId="1" fillId="0" borderId="15" xfId="0" applyFont="1" applyBorder="1" applyAlignment="1">
      <alignment wrapText="1"/>
    </xf>
    <xf numFmtId="0" fontId="1" fillId="0" borderId="12" xfId="0" applyFont="1" applyBorder="1" applyAlignment="1">
      <alignment wrapText="1"/>
    </xf>
    <xf numFmtId="0" fontId="1" fillId="3" borderId="23" xfId="0" applyFont="1" applyFill="1" applyBorder="1" applyAlignment="1">
      <alignment horizontal="center" wrapText="1"/>
    </xf>
    <xf numFmtId="0" fontId="1" fillId="0" borderId="18" xfId="0" applyFont="1" applyBorder="1" applyAlignment="1">
      <alignment horizontal="center" vertical="center"/>
    </xf>
    <xf numFmtId="0" fontId="1" fillId="3" borderId="17" xfId="0" applyFont="1" applyFill="1" applyBorder="1" applyAlignment="1">
      <alignment horizontal="left" wrapText="1"/>
    </xf>
    <xf numFmtId="0" fontId="1" fillId="3" borderId="14" xfId="0" applyFont="1" applyFill="1" applyBorder="1" applyAlignment="1">
      <alignment horizontal="left" vertical="top" wrapText="1"/>
    </xf>
    <xf numFmtId="0" fontId="1" fillId="0" borderId="14" xfId="0" applyFont="1" applyBorder="1"/>
    <xf numFmtId="0" fontId="1" fillId="0" borderId="23" xfId="0" applyFont="1" applyBorder="1" applyAlignment="1">
      <alignment horizontal="center"/>
    </xf>
    <xf numFmtId="0" fontId="1" fillId="3" borderId="12" xfId="0" applyFont="1" applyFill="1" applyBorder="1" applyAlignment="1">
      <alignment horizontal="left" wrapText="1"/>
    </xf>
    <xf numFmtId="0" fontId="1" fillId="7" borderId="12" xfId="0" applyFont="1" applyFill="1" applyBorder="1"/>
    <xf numFmtId="0" fontId="1" fillId="3" borderId="12" xfId="0" applyFont="1" applyFill="1" applyBorder="1" applyAlignment="1">
      <alignment horizontal="left"/>
    </xf>
    <xf numFmtId="0" fontId="5" fillId="3" borderId="12" xfId="0" applyFont="1" applyFill="1" applyBorder="1" applyAlignment="1">
      <alignment horizontal="left"/>
    </xf>
    <xf numFmtId="0" fontId="1" fillId="3" borderId="14" xfId="0" applyFont="1" applyFill="1" applyBorder="1" applyAlignment="1">
      <alignment horizontal="left" wrapText="1"/>
    </xf>
    <xf numFmtId="0" fontId="1" fillId="3" borderId="24" xfId="0" applyFont="1" applyFill="1" applyBorder="1" applyAlignment="1">
      <alignment horizontal="left" wrapText="1"/>
    </xf>
    <xf numFmtId="0" fontId="1" fillId="3" borderId="23" xfId="0" applyFont="1" applyFill="1" applyBorder="1" applyAlignment="1">
      <alignment horizontal="left" wrapText="1"/>
    </xf>
    <xf numFmtId="0" fontId="5" fillId="3" borderId="14" xfId="0" applyFont="1" applyFill="1" applyBorder="1" applyAlignment="1">
      <alignment horizontal="left"/>
    </xf>
    <xf numFmtId="0" fontId="1" fillId="0" borderId="13" xfId="0" applyFont="1" applyBorder="1" applyAlignment="1">
      <alignment wrapText="1"/>
    </xf>
    <xf numFmtId="0" fontId="4" fillId="7" borderId="14" xfId="0" applyFont="1" applyFill="1" applyBorder="1" applyAlignment="1">
      <alignment horizontal="center" vertical="center"/>
    </xf>
    <xf numFmtId="0" fontId="1" fillId="7" borderId="12" xfId="0" applyFont="1" applyFill="1" applyBorder="1" applyAlignment="1">
      <alignment horizontal="center" vertical="center"/>
    </xf>
    <xf numFmtId="0" fontId="1" fillId="7" borderId="12" xfId="0" applyFont="1" applyFill="1" applyBorder="1" applyAlignment="1">
      <alignment wrapText="1"/>
    </xf>
    <xf numFmtId="0" fontId="1" fillId="7" borderId="12" xfId="0" applyFont="1" applyFill="1" applyBorder="1" applyAlignment="1">
      <alignment horizontal="left" wrapText="1"/>
    </xf>
    <xf numFmtId="0" fontId="1" fillId="7" borderId="12" xfId="0" applyFont="1" applyFill="1" applyBorder="1" applyAlignment="1">
      <alignment horizontal="left" vertical="center"/>
    </xf>
    <xf numFmtId="0" fontId="1" fillId="7" borderId="12" xfId="0" applyFont="1" applyFill="1" applyBorder="1" applyAlignment="1">
      <alignment horizontal="left" vertical="top" wrapText="1"/>
    </xf>
    <xf numFmtId="0" fontId="4" fillId="7" borderId="14" xfId="0" applyFont="1" applyFill="1" applyBorder="1" applyAlignment="1">
      <alignment horizontal="center" wrapText="1"/>
    </xf>
    <xf numFmtId="0" fontId="4" fillId="0" borderId="21" xfId="0" applyFont="1" applyBorder="1"/>
    <xf numFmtId="0" fontId="4" fillId="7" borderId="21" xfId="0" applyFont="1" applyFill="1" applyBorder="1" applyAlignment="1">
      <alignment wrapText="1"/>
    </xf>
    <xf numFmtId="0" fontId="4" fillId="7" borderId="21" xfId="0" applyFont="1" applyFill="1" applyBorder="1" applyAlignment="1">
      <alignment horizontal="center" wrapText="1"/>
    </xf>
    <xf numFmtId="0" fontId="1" fillId="0" borderId="17" xfId="0" applyFont="1" applyBorder="1"/>
    <xf numFmtId="0" fontId="7" fillId="3" borderId="12" xfId="0" applyFont="1" applyFill="1" applyBorder="1" applyAlignment="1">
      <alignment wrapText="1"/>
    </xf>
    <xf numFmtId="0" fontId="7" fillId="3" borderId="11" xfId="0" applyFont="1" applyFill="1" applyBorder="1" applyAlignment="1">
      <alignment wrapText="1"/>
    </xf>
    <xf numFmtId="0" fontId="7" fillId="3" borderId="21" xfId="0" applyFont="1" applyFill="1" applyBorder="1" applyAlignment="1">
      <alignment wrapText="1"/>
    </xf>
    <xf numFmtId="0" fontId="7" fillId="3" borderId="15" xfId="0" applyFont="1" applyFill="1" applyBorder="1" applyAlignment="1">
      <alignment wrapText="1"/>
    </xf>
    <xf numFmtId="0" fontId="7" fillId="7" borderId="12" xfId="0" applyFont="1" applyFill="1" applyBorder="1" applyAlignment="1">
      <alignment wrapText="1"/>
    </xf>
    <xf numFmtId="0" fontId="1" fillId="0" borderId="12" xfId="0" applyFont="1" applyBorder="1" applyAlignment="1">
      <alignment horizontal="left" vertical="center" wrapText="1"/>
    </xf>
    <xf numFmtId="0" fontId="4" fillId="0" borderId="21" xfId="0" applyFont="1" applyBorder="1" applyAlignment="1">
      <alignment horizontal="center" vertical="center"/>
    </xf>
    <xf numFmtId="0" fontId="4" fillId="7" borderId="21" xfId="0" applyFont="1" applyFill="1" applyBorder="1" applyAlignment="1">
      <alignment horizontal="center" vertical="center" wrapText="1"/>
    </xf>
    <xf numFmtId="0" fontId="1" fillId="0" borderId="11" xfId="0" applyFont="1" applyBorder="1" applyAlignment="1">
      <alignment wrapText="1"/>
    </xf>
    <xf numFmtId="0" fontId="1" fillId="0" borderId="11" xfId="0" applyFont="1" applyBorder="1" applyAlignment="1">
      <alignment horizontal="left" vertical="center" wrapText="1"/>
    </xf>
    <xf numFmtId="0" fontId="1" fillId="0" borderId="13" xfId="0" applyFont="1" applyBorder="1" applyAlignment="1">
      <alignment horizontal="left" vertical="center" wrapText="1"/>
    </xf>
    <xf numFmtId="0" fontId="1" fillId="0" borderId="21" xfId="0" applyFont="1" applyBorder="1" applyAlignment="1">
      <alignment horizontal="left" vertical="center" wrapText="1"/>
    </xf>
    <xf numFmtId="0" fontId="5" fillId="3" borderId="15" xfId="0" applyFont="1" applyFill="1" applyBorder="1" applyAlignment="1">
      <alignment horizontal="left" wrapText="1"/>
    </xf>
    <xf numFmtId="0" fontId="1" fillId="0" borderId="15" xfId="0" applyFont="1" applyBorder="1" applyAlignment="1">
      <alignment horizontal="left" vertical="center" wrapText="1"/>
    </xf>
    <xf numFmtId="0" fontId="5" fillId="3" borderId="12" xfId="0" applyFont="1" applyFill="1" applyBorder="1" applyAlignment="1">
      <alignment horizontal="left" wrapText="1"/>
    </xf>
    <xf numFmtId="0" fontId="1" fillId="0" borderId="0" xfId="0" applyFont="1" applyAlignment="1">
      <alignment horizontal="left" vertical="center" wrapText="1"/>
    </xf>
    <xf numFmtId="0" fontId="1" fillId="0" borderId="0" xfId="0" applyFont="1" applyAlignment="1">
      <alignment wrapText="1"/>
    </xf>
    <xf numFmtId="0" fontId="1" fillId="7" borderId="12" xfId="0" applyFont="1" applyFill="1" applyBorder="1" applyAlignment="1">
      <alignment horizontal="left" vertical="center" wrapText="1"/>
    </xf>
    <xf numFmtId="0" fontId="6" fillId="7" borderId="12" xfId="0" applyFont="1" applyFill="1" applyBorder="1"/>
    <xf numFmtId="0" fontId="1" fillId="7" borderId="15" xfId="0" applyFont="1" applyFill="1" applyBorder="1" applyAlignment="1">
      <alignment wrapText="1"/>
    </xf>
    <xf numFmtId="0" fontId="4" fillId="7" borderId="12" xfId="0" applyFont="1" applyFill="1" applyBorder="1" applyAlignment="1">
      <alignment horizontal="center" wrapText="1"/>
    </xf>
    <xf numFmtId="0" fontId="1" fillId="7" borderId="12" xfId="0" applyFont="1" applyFill="1" applyBorder="1" applyAlignment="1">
      <alignment horizontal="center"/>
    </xf>
    <xf numFmtId="0" fontId="1" fillId="7" borderId="15" xfId="0" applyFont="1" applyFill="1" applyBorder="1" applyAlignment="1">
      <alignment vertical="top" wrapText="1"/>
    </xf>
    <xf numFmtId="0" fontId="4" fillId="7" borderId="14" xfId="0" applyFont="1" applyFill="1" applyBorder="1" applyAlignment="1">
      <alignment horizontal="center"/>
    </xf>
    <xf numFmtId="0" fontId="3" fillId="8" borderId="41" xfId="0" applyFont="1" applyFill="1" applyBorder="1" applyAlignment="1">
      <alignment horizontal="center" vertical="center"/>
    </xf>
    <xf numFmtId="0" fontId="1" fillId="0" borderId="0" xfId="0" applyFont="1"/>
    <xf numFmtId="49" fontId="4" fillId="9" borderId="10" xfId="0" applyNumberFormat="1" applyFont="1" applyFill="1" applyBorder="1" applyAlignment="1">
      <alignment horizontal="center" vertical="center" wrapText="1"/>
    </xf>
    <xf numFmtId="0" fontId="1" fillId="0" borderId="9" xfId="0" applyFont="1" applyBorder="1"/>
    <xf numFmtId="0" fontId="4" fillId="9" borderId="10" xfId="0" applyFont="1" applyFill="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27" xfId="0" applyFont="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8" xfId="0" applyFont="1" applyBorder="1" applyAlignment="1">
      <alignment horizontal="center" vertical="center"/>
    </xf>
    <xf numFmtId="0" fontId="1" fillId="0" borderId="26" xfId="0" applyFont="1" applyBorder="1" applyAlignment="1">
      <alignment horizontal="center" vertical="center"/>
    </xf>
    <xf numFmtId="0" fontId="1" fillId="0" borderId="29" xfId="0" applyFont="1" applyBorder="1" applyAlignment="1">
      <alignment horizontal="center" vertical="center"/>
    </xf>
    <xf numFmtId="0" fontId="1" fillId="3" borderId="24" xfId="0" applyFont="1" applyFill="1" applyBorder="1" applyAlignment="1">
      <alignment horizontal="center" vertical="center"/>
    </xf>
    <xf numFmtId="0" fontId="1" fillId="3" borderId="30" xfId="0" applyFont="1" applyFill="1" applyBorder="1" applyAlignment="1">
      <alignment horizontal="center" vertical="center"/>
    </xf>
    <xf numFmtId="0" fontId="1" fillId="3" borderId="39" xfId="0" applyFont="1" applyFill="1" applyBorder="1" applyAlignment="1">
      <alignment horizontal="center" vertical="center"/>
    </xf>
    <xf numFmtId="0" fontId="1" fillId="0" borderId="34" xfId="0" applyFont="1" applyBorder="1" applyAlignment="1">
      <alignment horizontal="center" vertical="center"/>
    </xf>
    <xf numFmtId="0" fontId="1" fillId="0" borderId="35" xfId="0" applyFont="1" applyBorder="1" applyAlignment="1">
      <alignment horizontal="center" vertical="center"/>
    </xf>
    <xf numFmtId="0" fontId="1" fillId="0" borderId="36" xfId="0" applyFont="1" applyBorder="1" applyAlignment="1">
      <alignment horizontal="center" vertical="center"/>
    </xf>
    <xf numFmtId="0" fontId="1" fillId="0" borderId="25" xfId="0" applyFont="1" applyBorder="1" applyAlignment="1">
      <alignment horizontal="center" vertical="center"/>
    </xf>
    <xf numFmtId="0" fontId="1" fillId="0" borderId="27" xfId="0" applyFont="1" applyBorder="1" applyAlignment="1">
      <alignment horizontal="center" vertical="center"/>
    </xf>
    <xf numFmtId="0" fontId="1" fillId="0" borderId="31" xfId="0" applyFont="1" applyBorder="1" applyAlignment="1">
      <alignment horizontal="center" vertical="center"/>
    </xf>
    <xf numFmtId="0" fontId="1" fillId="0" borderId="33" xfId="0" applyFont="1" applyBorder="1"/>
    <xf numFmtId="0" fontId="1" fillId="3" borderId="25" xfId="0" applyFont="1" applyFill="1" applyBorder="1" applyAlignment="1">
      <alignment horizontal="center" vertical="center" wrapText="1"/>
    </xf>
    <xf numFmtId="0" fontId="1" fillId="3" borderId="26" xfId="0" applyFont="1" applyFill="1" applyBorder="1" applyAlignment="1">
      <alignment horizontal="center" vertical="center" wrapText="1"/>
    </xf>
    <xf numFmtId="0" fontId="1" fillId="3" borderId="27" xfId="0" applyFont="1" applyFill="1" applyBorder="1" applyAlignment="1">
      <alignment horizontal="center" vertical="center" wrapText="1"/>
    </xf>
    <xf numFmtId="0" fontId="1" fillId="0" borderId="32" xfId="0" applyFont="1" applyBorder="1" applyAlignment="1">
      <alignment horizontal="center" vertical="center"/>
    </xf>
    <xf numFmtId="0" fontId="3" fillId="2" borderId="2" xfId="0" applyFont="1" applyFill="1" applyBorder="1" applyAlignment="1">
      <alignment horizontal="center" vertical="center"/>
    </xf>
    <xf numFmtId="0" fontId="1" fillId="0" borderId="2" xfId="0" applyFont="1" applyBorder="1"/>
    <xf numFmtId="0" fontId="1" fillId="0" borderId="3" xfId="0" applyFont="1" applyBorder="1"/>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27" xfId="0" applyFont="1" applyBorder="1" applyAlignment="1">
      <alignment horizontal="center" vertical="center"/>
    </xf>
    <xf numFmtId="0" fontId="4" fillId="0" borderId="21" xfId="0" applyFont="1" applyBorder="1" applyAlignment="1">
      <alignment horizontal="center" vertical="center"/>
    </xf>
    <xf numFmtId="0" fontId="4" fillId="7" borderId="21" xfId="0" applyFont="1" applyFill="1" applyBorder="1" applyAlignment="1">
      <alignment horizontal="center" vertical="center" wrapText="1"/>
    </xf>
    <xf numFmtId="0" fontId="4" fillId="0" borderId="21" xfId="0" applyFont="1" applyBorder="1" applyAlignment="1">
      <alignment horizontal="center" vertical="center" wrapText="1"/>
    </xf>
    <xf numFmtId="0" fontId="4" fillId="7" borderId="25" xfId="0" applyFont="1" applyFill="1" applyBorder="1" applyAlignment="1">
      <alignment horizontal="center" vertical="center" wrapText="1"/>
    </xf>
    <xf numFmtId="0" fontId="4" fillId="7" borderId="26" xfId="0" applyFont="1" applyFill="1" applyBorder="1" applyAlignment="1">
      <alignment horizontal="center" vertical="center" wrapText="1"/>
    </xf>
    <xf numFmtId="0" fontId="4" fillId="7" borderId="27" xfId="0" applyFont="1" applyFill="1" applyBorder="1" applyAlignment="1">
      <alignment horizontal="center" vertical="center" wrapText="1"/>
    </xf>
    <xf numFmtId="0" fontId="4" fillId="0" borderId="25" xfId="0" applyFont="1" applyBorder="1" applyAlignment="1">
      <alignment horizontal="center"/>
    </xf>
    <xf numFmtId="0" fontId="4" fillId="0" borderId="26" xfId="0" applyFont="1" applyBorder="1" applyAlignment="1">
      <alignment horizontal="center"/>
    </xf>
    <xf numFmtId="0" fontId="4" fillId="0" borderId="27" xfId="0" applyFont="1" applyBorder="1" applyAlignment="1">
      <alignment horizontal="center"/>
    </xf>
    <xf numFmtId="0" fontId="1" fillId="0" borderId="37" xfId="0" applyFont="1" applyBorder="1" applyAlignment="1">
      <alignment horizontal="center" vertical="center"/>
    </xf>
    <xf numFmtId="0" fontId="4" fillId="0" borderId="40" xfId="0" applyFont="1" applyBorder="1" applyAlignment="1">
      <alignment horizontal="center" vertical="center" wrapText="1"/>
    </xf>
    <xf numFmtId="0" fontId="4" fillId="0" borderId="16" xfId="0" applyFont="1" applyBorder="1" applyAlignment="1">
      <alignment horizontal="center" vertical="center" wrapText="1"/>
    </xf>
    <xf numFmtId="0" fontId="1" fillId="0" borderId="38" xfId="0" applyFont="1" applyBorder="1" applyAlignment="1">
      <alignment horizontal="center" vertical="center"/>
    </xf>
    <xf numFmtId="0" fontId="1" fillId="0" borderId="15" xfId="0" applyFont="1" applyBorder="1" applyAlignment="1">
      <alignment horizontal="center" vertical="center"/>
    </xf>
    <xf numFmtId="0" fontId="4" fillId="0" borderId="23" xfId="0" applyFont="1" applyBorder="1" applyAlignment="1">
      <alignment horizontal="center" vertical="center"/>
    </xf>
    <xf numFmtId="0" fontId="3" fillId="5" borderId="4" xfId="0" applyFont="1" applyFill="1" applyBorder="1" applyAlignment="1">
      <alignment horizontal="center" vertical="center" wrapText="1"/>
    </xf>
    <xf numFmtId="0" fontId="1" fillId="0" borderId="5" xfId="0" applyFont="1" applyBorder="1"/>
    <xf numFmtId="0" fontId="1" fillId="0" borderId="6" xfId="0" applyFont="1" applyBorder="1"/>
    <xf numFmtId="0" fontId="4" fillId="4" borderId="7" xfId="0" applyFont="1" applyFill="1" applyBorder="1" applyAlignment="1">
      <alignment horizontal="center" vertical="center" textRotation="90"/>
    </xf>
    <xf numFmtId="0" fontId="1" fillId="0" borderId="22" xfId="0" applyFont="1" applyBorder="1"/>
    <xf numFmtId="0" fontId="4" fillId="4" borderId="7" xfId="0" applyFont="1" applyFill="1" applyBorder="1" applyAlignment="1">
      <alignment horizontal="center" vertical="center" wrapText="1"/>
    </xf>
    <xf numFmtId="0" fontId="4" fillId="6" borderId="7" xfId="0" applyFont="1" applyFill="1" applyBorder="1" applyAlignment="1">
      <alignment horizontal="center" vertical="center" wrapText="1"/>
    </xf>
    <xf numFmtId="0" fontId="4" fillId="6" borderId="8" xfId="0" applyFont="1" applyFill="1" applyBorder="1" applyAlignment="1">
      <alignment horizontal="center" vertical="center" wrapText="1"/>
    </xf>
    <xf numFmtId="0" fontId="0" fillId="0" borderId="19" xfId="0" applyBorder="1" applyAlignment="1">
      <alignment horizontal="center" vertical="center"/>
    </xf>
    <xf numFmtId="0" fontId="1" fillId="0" borderId="20" xfId="0" applyFont="1" applyBorder="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28"/>
  <sheetViews>
    <sheetView tabSelected="1" topLeftCell="A49" zoomScale="75" zoomScaleNormal="75" workbookViewId="0">
      <selection activeCell="C63" sqref="C63"/>
    </sheetView>
  </sheetViews>
  <sheetFormatPr defaultColWidth="14.42578125" defaultRowHeight="15" customHeight="1"/>
  <cols>
    <col min="1" max="1" width="8.85546875" style="7" customWidth="1"/>
    <col min="2" max="2" width="53.140625" style="7" customWidth="1"/>
    <col min="3" max="3" width="79.85546875" style="7" customWidth="1"/>
    <col min="4" max="4" width="42.5703125" style="7" bestFit="1" customWidth="1"/>
    <col min="5" max="5" width="103.140625" style="7" customWidth="1"/>
    <col min="6" max="6" width="65" style="7" customWidth="1"/>
    <col min="7" max="7" width="163.28515625" style="7" customWidth="1"/>
    <col min="8" max="8" width="60.140625" style="7" bestFit="1" customWidth="1"/>
    <col min="9" max="9" width="17.42578125" style="7" customWidth="1"/>
    <col min="10" max="10" width="19.85546875" style="7" customWidth="1"/>
    <col min="11" max="11" width="20.85546875" style="7" customWidth="1"/>
    <col min="12" max="12" width="38.28515625" style="7" customWidth="1"/>
    <col min="13" max="13" width="34.5703125" style="7" customWidth="1"/>
    <col min="14" max="14" width="23.28515625" style="7" customWidth="1"/>
    <col min="15" max="15" width="22.85546875" style="7" customWidth="1"/>
    <col min="16" max="16384" width="14.42578125" style="7"/>
  </cols>
  <sheetData>
    <row r="1" spans="1:15" ht="34.5" customHeight="1" thickBot="1">
      <c r="A1" s="102" t="s">
        <v>0</v>
      </c>
      <c r="B1" s="103"/>
      <c r="C1" s="103"/>
      <c r="D1" s="103"/>
      <c r="E1" s="103"/>
      <c r="F1" s="104"/>
      <c r="G1" s="123" t="s">
        <v>1</v>
      </c>
      <c r="H1" s="124"/>
      <c r="I1" s="124"/>
      <c r="J1" s="124"/>
      <c r="K1" s="124"/>
      <c r="L1" s="125"/>
      <c r="M1" s="74" t="s">
        <v>325</v>
      </c>
      <c r="N1" s="75"/>
      <c r="O1" s="75"/>
    </row>
    <row r="2" spans="1:15" ht="34.5" customHeight="1" thickBot="1">
      <c r="A2" s="126" t="s">
        <v>2</v>
      </c>
      <c r="B2" s="126" t="s">
        <v>3</v>
      </c>
      <c r="C2" s="128" t="s">
        <v>4</v>
      </c>
      <c r="D2" s="128" t="s">
        <v>5</v>
      </c>
      <c r="E2" s="128" t="s">
        <v>6</v>
      </c>
      <c r="F2" s="128" t="s">
        <v>7</v>
      </c>
      <c r="G2" s="129" t="s">
        <v>8</v>
      </c>
      <c r="H2" s="129" t="s">
        <v>9</v>
      </c>
      <c r="I2" s="130" t="s">
        <v>10</v>
      </c>
      <c r="J2" s="103"/>
      <c r="K2" s="103"/>
      <c r="L2" s="104"/>
      <c r="M2" s="76" t="s">
        <v>326</v>
      </c>
      <c r="N2" s="78" t="s">
        <v>327</v>
      </c>
      <c r="O2" s="78" t="s">
        <v>363</v>
      </c>
    </row>
    <row r="3" spans="1:15" ht="94.5" customHeight="1" thickBot="1">
      <c r="A3" s="127"/>
      <c r="B3" s="127"/>
      <c r="C3" s="127"/>
      <c r="D3" s="77"/>
      <c r="E3" s="127"/>
      <c r="F3" s="127"/>
      <c r="G3" s="127"/>
      <c r="H3" s="77"/>
      <c r="I3" s="8" t="s">
        <v>11</v>
      </c>
      <c r="J3" s="8" t="s">
        <v>12</v>
      </c>
      <c r="K3" s="8" t="s">
        <v>13</v>
      </c>
      <c r="L3" s="8" t="s">
        <v>14</v>
      </c>
      <c r="M3" s="77"/>
      <c r="N3" s="77"/>
      <c r="O3" s="77"/>
    </row>
    <row r="4" spans="1:15" ht="43.15" customHeight="1">
      <c r="A4" s="105">
        <v>1</v>
      </c>
      <c r="B4" s="79" t="s">
        <v>15</v>
      </c>
      <c r="C4" s="82" t="s">
        <v>350</v>
      </c>
      <c r="D4" s="85" t="s">
        <v>16</v>
      </c>
      <c r="E4" s="9" t="s">
        <v>305</v>
      </c>
      <c r="F4" s="9" t="s">
        <v>17</v>
      </c>
      <c r="G4" s="9" t="s">
        <v>318</v>
      </c>
      <c r="H4" s="10" t="s">
        <v>18</v>
      </c>
      <c r="I4" s="11" t="s">
        <v>19</v>
      </c>
      <c r="J4" s="11" t="s">
        <v>20</v>
      </c>
      <c r="K4" s="11" t="s">
        <v>21</v>
      </c>
      <c r="L4" s="50" t="s">
        <v>22</v>
      </c>
      <c r="M4" s="23" t="s">
        <v>328</v>
      </c>
      <c r="N4" s="55"/>
      <c r="O4" s="55" t="s">
        <v>329</v>
      </c>
    </row>
    <row r="5" spans="1:15" ht="71.45" customHeight="1">
      <c r="A5" s="106"/>
      <c r="B5" s="80"/>
      <c r="C5" s="83"/>
      <c r="D5" s="86"/>
      <c r="E5" s="9" t="s">
        <v>23</v>
      </c>
      <c r="F5" s="9" t="s">
        <v>24</v>
      </c>
      <c r="G5" s="9" t="s">
        <v>25</v>
      </c>
      <c r="H5" s="10" t="s">
        <v>26</v>
      </c>
      <c r="I5" s="11" t="s">
        <v>21</v>
      </c>
      <c r="J5" s="11" t="s">
        <v>21</v>
      </c>
      <c r="K5" s="11" t="s">
        <v>21</v>
      </c>
      <c r="L5" s="50" t="s">
        <v>22</v>
      </c>
      <c r="M5" s="23" t="s">
        <v>328</v>
      </c>
      <c r="N5" s="55"/>
      <c r="O5" s="55" t="s">
        <v>329</v>
      </c>
    </row>
    <row r="6" spans="1:15" ht="60" customHeight="1">
      <c r="A6" s="106"/>
      <c r="B6" s="80"/>
      <c r="C6" s="83"/>
      <c r="D6" s="86"/>
      <c r="E6" s="9" t="s">
        <v>306</v>
      </c>
      <c r="F6" s="9" t="s">
        <v>289</v>
      </c>
      <c r="G6" s="9" t="s">
        <v>290</v>
      </c>
      <c r="H6" s="10"/>
      <c r="I6" s="11"/>
      <c r="J6" s="11"/>
      <c r="K6" s="11"/>
      <c r="L6" s="50" t="s">
        <v>22</v>
      </c>
      <c r="M6" s="23" t="s">
        <v>328</v>
      </c>
      <c r="O6" s="55" t="s">
        <v>329</v>
      </c>
    </row>
    <row r="7" spans="1:15" ht="54" customHeight="1">
      <c r="A7" s="106"/>
      <c r="B7" s="80"/>
      <c r="C7" s="83"/>
      <c r="D7" s="86"/>
      <c r="E7" s="12" t="s">
        <v>319</v>
      </c>
      <c r="F7" s="9" t="s">
        <v>289</v>
      </c>
      <c r="G7" s="9" t="s">
        <v>290</v>
      </c>
      <c r="H7" s="10"/>
      <c r="I7" s="11"/>
      <c r="J7" s="11"/>
      <c r="K7" s="11"/>
      <c r="L7" s="50" t="s">
        <v>22</v>
      </c>
      <c r="M7" s="58" t="s">
        <v>328</v>
      </c>
      <c r="N7" s="59"/>
      <c r="O7" s="59" t="s">
        <v>329</v>
      </c>
    </row>
    <row r="8" spans="1:15" ht="51" customHeight="1">
      <c r="A8" s="106"/>
      <c r="B8" s="80"/>
      <c r="C8" s="83"/>
      <c r="D8" s="86"/>
      <c r="E8" s="13" t="s">
        <v>244</v>
      </c>
      <c r="F8" s="14" t="s">
        <v>289</v>
      </c>
      <c r="G8" s="9" t="s">
        <v>245</v>
      </c>
      <c r="H8" s="10" t="s">
        <v>18</v>
      </c>
      <c r="I8" s="11" t="s">
        <v>19</v>
      </c>
      <c r="J8" s="11" t="s">
        <v>20</v>
      </c>
      <c r="K8" s="11" t="s">
        <v>21</v>
      </c>
      <c r="L8" s="50" t="s">
        <v>22</v>
      </c>
      <c r="M8" s="23" t="s">
        <v>328</v>
      </c>
      <c r="N8" s="60" t="s">
        <v>379</v>
      </c>
      <c r="O8" s="55" t="s">
        <v>329</v>
      </c>
    </row>
    <row r="9" spans="1:15" ht="103.9" customHeight="1">
      <c r="A9" s="106"/>
      <c r="B9" s="80"/>
      <c r="C9" s="84"/>
      <c r="D9" s="87"/>
      <c r="E9" s="15" t="s">
        <v>27</v>
      </c>
      <c r="F9" s="16" t="s">
        <v>246</v>
      </c>
      <c r="G9" s="16" t="s">
        <v>28</v>
      </c>
      <c r="H9" s="17" t="s">
        <v>310</v>
      </c>
      <c r="I9" s="18" t="s">
        <v>21</v>
      </c>
      <c r="J9" s="18" t="s">
        <v>21</v>
      </c>
      <c r="K9" s="18" t="s">
        <v>21</v>
      </c>
      <c r="L9" s="51" t="s">
        <v>22</v>
      </c>
      <c r="M9" s="58" t="s">
        <v>328</v>
      </c>
      <c r="N9" s="59" t="s">
        <v>380</v>
      </c>
      <c r="O9" s="59" t="s">
        <v>329</v>
      </c>
    </row>
    <row r="10" spans="1:15" ht="189" customHeight="1">
      <c r="A10" s="106"/>
      <c r="B10" s="80"/>
      <c r="C10" s="88" t="s">
        <v>29</v>
      </c>
      <c r="D10" s="91" t="s">
        <v>16</v>
      </c>
      <c r="E10" s="14" t="s">
        <v>247</v>
      </c>
      <c r="F10" s="14" t="s">
        <v>289</v>
      </c>
      <c r="G10" s="14" t="s">
        <v>293</v>
      </c>
      <c r="H10" s="14" t="s">
        <v>30</v>
      </c>
      <c r="I10" s="9" t="s">
        <v>21</v>
      </c>
      <c r="J10" s="9" t="s">
        <v>21</v>
      </c>
      <c r="K10" s="9" t="s">
        <v>21</v>
      </c>
      <c r="L10" s="52" t="s">
        <v>22</v>
      </c>
      <c r="M10" s="61" t="s">
        <v>381</v>
      </c>
      <c r="N10" s="14" t="s">
        <v>351</v>
      </c>
      <c r="O10" s="61" t="s">
        <v>329</v>
      </c>
    </row>
    <row r="11" spans="1:15" ht="69.599999999999994" customHeight="1">
      <c r="A11" s="106"/>
      <c r="B11" s="80"/>
      <c r="C11" s="89"/>
      <c r="D11" s="92"/>
      <c r="E11" s="14" t="s">
        <v>291</v>
      </c>
      <c r="F11" s="14" t="s">
        <v>289</v>
      </c>
      <c r="G11" s="14" t="s">
        <v>311</v>
      </c>
      <c r="H11" s="14" t="s">
        <v>30</v>
      </c>
      <c r="I11" s="9" t="s">
        <v>21</v>
      </c>
      <c r="J11" s="9" t="s">
        <v>21</v>
      </c>
      <c r="K11" s="9" t="s">
        <v>21</v>
      </c>
      <c r="L11" s="52" t="s">
        <v>22</v>
      </c>
      <c r="M11" s="61" t="s">
        <v>381</v>
      </c>
      <c r="N11" s="14" t="s">
        <v>352</v>
      </c>
      <c r="O11" s="61" t="s">
        <v>329</v>
      </c>
    </row>
    <row r="12" spans="1:15" ht="74.45" customHeight="1">
      <c r="A12" s="106"/>
      <c r="B12" s="80"/>
      <c r="C12" s="90"/>
      <c r="D12" s="93"/>
      <c r="E12" s="14" t="s">
        <v>308</v>
      </c>
      <c r="F12" s="14" t="s">
        <v>292</v>
      </c>
      <c r="G12" s="14" t="s">
        <v>312</v>
      </c>
      <c r="H12" s="14" t="s">
        <v>30</v>
      </c>
      <c r="I12" s="9" t="s">
        <v>21</v>
      </c>
      <c r="J12" s="9" t="s">
        <v>21</v>
      </c>
      <c r="K12" s="9" t="s">
        <v>21</v>
      </c>
      <c r="L12" s="52" t="s">
        <v>22</v>
      </c>
      <c r="M12" s="61" t="s">
        <v>330</v>
      </c>
      <c r="N12" s="14" t="s">
        <v>352</v>
      </c>
      <c r="O12" s="61" t="s">
        <v>329</v>
      </c>
    </row>
    <row r="13" spans="1:15" ht="64.150000000000006" customHeight="1">
      <c r="A13" s="106"/>
      <c r="B13" s="80"/>
      <c r="C13" s="98" t="s">
        <v>31</v>
      </c>
      <c r="D13" s="96" t="s">
        <v>16</v>
      </c>
      <c r="E13" s="19" t="s">
        <v>32</v>
      </c>
      <c r="F13" s="20" t="s">
        <v>16</v>
      </c>
      <c r="G13" s="21" t="s">
        <v>320</v>
      </c>
      <c r="H13" s="22" t="s">
        <v>33</v>
      </c>
      <c r="I13" s="19" t="s">
        <v>19</v>
      </c>
      <c r="J13" s="19" t="s">
        <v>20</v>
      </c>
      <c r="K13" s="19" t="s">
        <v>21</v>
      </c>
      <c r="L13" s="53" t="s">
        <v>22</v>
      </c>
      <c r="M13" s="22" t="s">
        <v>331</v>
      </c>
      <c r="N13" s="62"/>
      <c r="O13" s="63" t="s">
        <v>329</v>
      </c>
    </row>
    <row r="14" spans="1:15" ht="170.45" customHeight="1">
      <c r="A14" s="106"/>
      <c r="B14" s="80"/>
      <c r="C14" s="99"/>
      <c r="D14" s="101"/>
      <c r="E14" s="11" t="s">
        <v>250</v>
      </c>
      <c r="F14" s="11" t="s">
        <v>16</v>
      </c>
      <c r="G14" s="23" t="s">
        <v>284</v>
      </c>
      <c r="H14" s="23" t="s">
        <v>283</v>
      </c>
      <c r="I14" s="11" t="s">
        <v>19</v>
      </c>
      <c r="J14" s="11" t="s">
        <v>21</v>
      </c>
      <c r="K14" s="11" t="s">
        <v>21</v>
      </c>
      <c r="L14" s="50" t="s">
        <v>22</v>
      </c>
      <c r="M14" s="23"/>
      <c r="N14" s="64" t="s">
        <v>382</v>
      </c>
      <c r="O14" s="55" t="s">
        <v>358</v>
      </c>
    </row>
    <row r="15" spans="1:15" ht="42.75" customHeight="1">
      <c r="A15" s="106"/>
      <c r="B15" s="80"/>
      <c r="C15" s="100"/>
      <c r="D15" s="101"/>
      <c r="E15" s="11" t="s">
        <v>249</v>
      </c>
      <c r="F15" s="23" t="s">
        <v>34</v>
      </c>
      <c r="G15" s="23" t="s">
        <v>248</v>
      </c>
      <c r="H15" s="23" t="s">
        <v>33</v>
      </c>
      <c r="I15" s="11" t="s">
        <v>19</v>
      </c>
      <c r="J15" s="11" t="s">
        <v>20</v>
      </c>
      <c r="K15" s="11" t="s">
        <v>21</v>
      </c>
      <c r="L15" s="50" t="s">
        <v>22</v>
      </c>
      <c r="M15" s="23" t="s">
        <v>332</v>
      </c>
      <c r="N15" s="55" t="s">
        <v>357</v>
      </c>
      <c r="O15" s="55" t="s">
        <v>329</v>
      </c>
    </row>
    <row r="16" spans="1:15" ht="58.9" customHeight="1">
      <c r="A16" s="106"/>
      <c r="B16" s="80"/>
      <c r="C16" s="98" t="s">
        <v>35</v>
      </c>
      <c r="D16" s="94" t="s">
        <v>16</v>
      </c>
      <c r="E16" s="49" t="s">
        <v>309</v>
      </c>
      <c r="F16" s="11" t="s">
        <v>37</v>
      </c>
      <c r="G16" s="11" t="s">
        <v>356</v>
      </c>
      <c r="H16" s="23" t="s">
        <v>285</v>
      </c>
      <c r="I16" s="11" t="s">
        <v>19</v>
      </c>
      <c r="J16" s="11" t="s">
        <v>20</v>
      </c>
      <c r="K16" s="11" t="s">
        <v>21</v>
      </c>
      <c r="L16" s="50" t="s">
        <v>22</v>
      </c>
      <c r="M16" s="23" t="s">
        <v>387</v>
      </c>
      <c r="N16" s="55"/>
      <c r="O16" s="55"/>
    </row>
    <row r="17" spans="1:15" ht="64.150000000000006" customHeight="1">
      <c r="A17" s="106"/>
      <c r="B17" s="80"/>
      <c r="C17" s="99"/>
      <c r="D17" s="86"/>
      <c r="E17" s="26" t="s">
        <v>36</v>
      </c>
      <c r="F17" s="11" t="s">
        <v>37</v>
      </c>
      <c r="G17" s="11" t="s">
        <v>355</v>
      </c>
      <c r="H17" s="23" t="s">
        <v>33</v>
      </c>
      <c r="I17" s="11" t="s">
        <v>21</v>
      </c>
      <c r="J17" s="11" t="s">
        <v>21</v>
      </c>
      <c r="K17" s="11" t="s">
        <v>21</v>
      </c>
      <c r="L17" s="50" t="s">
        <v>22</v>
      </c>
      <c r="M17" s="23" t="s">
        <v>388</v>
      </c>
      <c r="N17" s="55"/>
      <c r="O17" s="55" t="s">
        <v>329</v>
      </c>
    </row>
    <row r="18" spans="1:15" ht="67.150000000000006" customHeight="1">
      <c r="A18" s="106"/>
      <c r="B18" s="80"/>
      <c r="C18" s="100"/>
      <c r="D18" s="95"/>
      <c r="E18" s="26" t="s">
        <v>38</v>
      </c>
      <c r="F18" s="11" t="s">
        <v>37</v>
      </c>
      <c r="G18" s="11" t="s">
        <v>39</v>
      </c>
      <c r="H18" s="23" t="s">
        <v>33</v>
      </c>
      <c r="I18" s="11" t="s">
        <v>21</v>
      </c>
      <c r="J18" s="11" t="s">
        <v>21</v>
      </c>
      <c r="K18" s="11" t="s">
        <v>21</v>
      </c>
      <c r="L18" s="50" t="s">
        <v>22</v>
      </c>
      <c r="M18" s="23" t="s">
        <v>333</v>
      </c>
      <c r="N18" s="55"/>
      <c r="O18" s="55" t="s">
        <v>329</v>
      </c>
    </row>
    <row r="19" spans="1:15" ht="55.9" customHeight="1">
      <c r="A19" s="106"/>
      <c r="B19" s="80"/>
      <c r="C19" s="24" t="s">
        <v>251</v>
      </c>
      <c r="D19" s="25" t="s">
        <v>16</v>
      </c>
      <c r="E19" s="26" t="s">
        <v>294</v>
      </c>
      <c r="F19" s="11" t="s">
        <v>252</v>
      </c>
      <c r="G19" s="11" t="s">
        <v>265</v>
      </c>
      <c r="H19" s="23" t="s">
        <v>304</v>
      </c>
      <c r="I19" s="11" t="s">
        <v>21</v>
      </c>
      <c r="J19" s="11" t="s">
        <v>21</v>
      </c>
      <c r="K19" s="11" t="s">
        <v>21</v>
      </c>
      <c r="L19" s="50" t="s">
        <v>22</v>
      </c>
      <c r="M19" s="23" t="s">
        <v>353</v>
      </c>
      <c r="N19" s="55"/>
      <c r="O19" s="55" t="s">
        <v>329</v>
      </c>
    </row>
    <row r="20" spans="1:15" ht="52.15" customHeight="1">
      <c r="A20" s="106"/>
      <c r="B20" s="80"/>
      <c r="C20" s="94" t="s">
        <v>40</v>
      </c>
      <c r="D20" s="96" t="s">
        <v>254</v>
      </c>
      <c r="E20" s="27" t="s">
        <v>253</v>
      </c>
      <c r="F20" s="11" t="s">
        <v>16</v>
      </c>
      <c r="G20" s="11" t="s">
        <v>25</v>
      </c>
      <c r="H20" s="23" t="s">
        <v>33</v>
      </c>
      <c r="I20" s="11" t="s">
        <v>19</v>
      </c>
      <c r="J20" s="11" t="s">
        <v>20</v>
      </c>
      <c r="K20" s="11" t="s">
        <v>21</v>
      </c>
      <c r="L20" s="50" t="s">
        <v>22</v>
      </c>
      <c r="M20" s="23" t="s">
        <v>334</v>
      </c>
      <c r="N20" s="55"/>
      <c r="O20" s="55" t="s">
        <v>329</v>
      </c>
    </row>
    <row r="21" spans="1:15" ht="42" customHeight="1">
      <c r="A21" s="106"/>
      <c r="B21" s="80"/>
      <c r="C21" s="95"/>
      <c r="D21" s="97"/>
      <c r="E21" s="28" t="s">
        <v>41</v>
      </c>
      <c r="F21" s="23" t="s">
        <v>255</v>
      </c>
      <c r="G21" s="11" t="s">
        <v>389</v>
      </c>
      <c r="H21" s="23" t="s">
        <v>43</v>
      </c>
      <c r="I21" s="11" t="s">
        <v>21</v>
      </c>
      <c r="J21" s="11" t="s">
        <v>21</v>
      </c>
      <c r="K21" s="11" t="s">
        <v>21</v>
      </c>
      <c r="L21" s="50" t="s">
        <v>22</v>
      </c>
      <c r="M21" s="23" t="s">
        <v>390</v>
      </c>
      <c r="N21" s="38" t="s">
        <v>375</v>
      </c>
      <c r="O21" s="55" t="s">
        <v>336</v>
      </c>
    </row>
    <row r="22" spans="1:15" ht="61.9" customHeight="1">
      <c r="A22" s="107"/>
      <c r="B22" s="81"/>
      <c r="C22" s="29" t="s">
        <v>258</v>
      </c>
      <c r="D22" s="25" t="s">
        <v>257</v>
      </c>
      <c r="E22" s="28" t="s">
        <v>256</v>
      </c>
      <c r="F22" s="23" t="s">
        <v>16</v>
      </c>
      <c r="G22" s="11" t="s">
        <v>313</v>
      </c>
      <c r="H22" s="23" t="s">
        <v>391</v>
      </c>
      <c r="I22" s="11" t="s">
        <v>21</v>
      </c>
      <c r="J22" s="11" t="s">
        <v>21</v>
      </c>
      <c r="K22" s="11" t="s">
        <v>21</v>
      </c>
      <c r="L22" s="50" t="s">
        <v>22</v>
      </c>
      <c r="M22" s="23" t="s">
        <v>354</v>
      </c>
      <c r="O22" s="55"/>
    </row>
    <row r="23" spans="1:15" ht="50.45" customHeight="1">
      <c r="A23" s="108">
        <v>2</v>
      </c>
      <c r="B23" s="110" t="s">
        <v>44</v>
      </c>
      <c r="C23" s="94" t="s">
        <v>263</v>
      </c>
      <c r="D23" s="96" t="s">
        <v>16</v>
      </c>
      <c r="E23" s="28" t="s">
        <v>259</v>
      </c>
      <c r="F23" s="11" t="s">
        <v>45</v>
      </c>
      <c r="G23" s="30" t="s">
        <v>295</v>
      </c>
      <c r="H23" s="11" t="s">
        <v>43</v>
      </c>
      <c r="I23" s="31" t="s">
        <v>21</v>
      </c>
      <c r="J23" s="31" t="s">
        <v>20</v>
      </c>
      <c r="K23" s="31" t="s">
        <v>20</v>
      </c>
      <c r="L23" s="50" t="s">
        <v>22</v>
      </c>
      <c r="M23" s="55" t="s">
        <v>337</v>
      </c>
      <c r="N23" s="55"/>
      <c r="O23" s="55" t="s">
        <v>329</v>
      </c>
    </row>
    <row r="24" spans="1:15" ht="52.15" customHeight="1">
      <c r="A24" s="108"/>
      <c r="B24" s="110"/>
      <c r="C24" s="86"/>
      <c r="D24" s="101"/>
      <c r="E24" s="28" t="s">
        <v>260</v>
      </c>
      <c r="F24" s="11" t="s">
        <v>45</v>
      </c>
      <c r="G24" s="32" t="s">
        <v>296</v>
      </c>
      <c r="H24" s="11" t="s">
        <v>262</v>
      </c>
      <c r="I24" s="31" t="s">
        <v>21</v>
      </c>
      <c r="J24" s="31" t="s">
        <v>20</v>
      </c>
      <c r="K24" s="31" t="s">
        <v>20</v>
      </c>
      <c r="L24" s="50" t="s">
        <v>22</v>
      </c>
      <c r="M24" s="55" t="s">
        <v>359</v>
      </c>
      <c r="N24" s="55"/>
      <c r="O24" s="55"/>
    </row>
    <row r="25" spans="1:15" ht="54.6" customHeight="1">
      <c r="A25" s="108"/>
      <c r="B25" s="110"/>
      <c r="C25" s="86"/>
      <c r="D25" s="101"/>
      <c r="E25" s="28" t="s">
        <v>360</v>
      </c>
      <c r="F25" s="11" t="s">
        <v>45</v>
      </c>
      <c r="G25" s="32" t="s">
        <v>288</v>
      </c>
      <c r="H25" s="11" t="s">
        <v>43</v>
      </c>
      <c r="I25" s="31" t="s">
        <v>21</v>
      </c>
      <c r="J25" s="31" t="s">
        <v>20</v>
      </c>
      <c r="K25" s="31" t="s">
        <v>20</v>
      </c>
      <c r="L25" s="50" t="s">
        <v>22</v>
      </c>
      <c r="M25" s="55"/>
      <c r="N25" s="55" t="s">
        <v>361</v>
      </c>
      <c r="O25" s="55"/>
    </row>
    <row r="26" spans="1:15" ht="42" customHeight="1">
      <c r="A26" s="108"/>
      <c r="B26" s="110"/>
      <c r="C26" s="86"/>
      <c r="D26" s="101"/>
      <c r="E26" s="28" t="s">
        <v>376</v>
      </c>
      <c r="F26" s="11" t="s">
        <v>45</v>
      </c>
      <c r="G26" s="11" t="s">
        <v>25</v>
      </c>
      <c r="H26" s="11" t="s">
        <v>43</v>
      </c>
      <c r="I26" s="31" t="s">
        <v>21</v>
      </c>
      <c r="J26" s="31" t="s">
        <v>20</v>
      </c>
      <c r="K26" s="31" t="s">
        <v>20</v>
      </c>
      <c r="L26" s="50" t="s">
        <v>22</v>
      </c>
      <c r="M26" s="55"/>
      <c r="N26" s="55" t="s">
        <v>338</v>
      </c>
      <c r="O26" s="55"/>
    </row>
    <row r="27" spans="1:15" ht="58.9" customHeight="1">
      <c r="A27" s="108"/>
      <c r="B27" s="110"/>
      <c r="C27" s="95"/>
      <c r="D27" s="117"/>
      <c r="E27" s="28" t="s">
        <v>264</v>
      </c>
      <c r="F27" s="11" t="s">
        <v>45</v>
      </c>
      <c r="G27" s="33" t="s">
        <v>297</v>
      </c>
      <c r="H27" s="11" t="s">
        <v>43</v>
      </c>
      <c r="I27" s="31" t="s">
        <v>21</v>
      </c>
      <c r="J27" s="31" t="s">
        <v>20</v>
      </c>
      <c r="K27" s="31" t="s">
        <v>20</v>
      </c>
      <c r="L27" s="50" t="s">
        <v>22</v>
      </c>
      <c r="M27" s="55"/>
      <c r="N27" s="55" t="s">
        <v>383</v>
      </c>
      <c r="O27" s="55" t="s">
        <v>329</v>
      </c>
    </row>
    <row r="28" spans="1:15" ht="42" customHeight="1">
      <c r="A28" s="108"/>
      <c r="B28" s="110"/>
      <c r="C28" s="122" t="s">
        <v>46</v>
      </c>
      <c r="D28" s="94" t="s">
        <v>268</v>
      </c>
      <c r="E28" s="28" t="s">
        <v>267</v>
      </c>
      <c r="F28" s="11" t="s">
        <v>16</v>
      </c>
      <c r="G28" s="33" t="s">
        <v>298</v>
      </c>
      <c r="H28" s="11" t="s">
        <v>43</v>
      </c>
      <c r="I28" s="31" t="s">
        <v>19</v>
      </c>
      <c r="J28" s="31" t="s">
        <v>20</v>
      </c>
      <c r="K28" s="31" t="s">
        <v>21</v>
      </c>
      <c r="L28" s="50" t="s">
        <v>22</v>
      </c>
      <c r="M28" s="55"/>
      <c r="N28" s="65" t="s">
        <v>362</v>
      </c>
      <c r="O28" s="55"/>
    </row>
    <row r="29" spans="1:15" ht="57" customHeight="1">
      <c r="A29" s="108"/>
      <c r="B29" s="110"/>
      <c r="C29" s="122"/>
      <c r="D29" s="86"/>
      <c r="E29" s="34" t="s">
        <v>266</v>
      </c>
      <c r="F29" s="23" t="s">
        <v>47</v>
      </c>
      <c r="G29" s="30" t="s">
        <v>261</v>
      </c>
      <c r="H29" s="11" t="s">
        <v>43</v>
      </c>
      <c r="I29" s="11" t="s">
        <v>19</v>
      </c>
      <c r="J29" s="11" t="s">
        <v>20</v>
      </c>
      <c r="K29" s="11" t="s">
        <v>21</v>
      </c>
      <c r="L29" s="50" t="s">
        <v>22</v>
      </c>
      <c r="M29" s="23" t="s">
        <v>365</v>
      </c>
      <c r="N29" s="66" t="s">
        <v>366</v>
      </c>
      <c r="O29" s="55" t="s">
        <v>329</v>
      </c>
    </row>
    <row r="30" spans="1:15" ht="56.45" customHeight="1">
      <c r="A30" s="108"/>
      <c r="B30" s="110"/>
      <c r="C30" s="122"/>
      <c r="D30" s="86"/>
      <c r="E30" s="26" t="s">
        <v>271</v>
      </c>
      <c r="F30" s="11" t="s">
        <v>45</v>
      </c>
      <c r="G30" s="30" t="s">
        <v>286</v>
      </c>
      <c r="H30" s="11" t="s">
        <v>43</v>
      </c>
      <c r="I30" s="11" t="s">
        <v>19</v>
      </c>
      <c r="J30" s="11" t="s">
        <v>20</v>
      </c>
      <c r="K30" s="11" t="s">
        <v>21</v>
      </c>
      <c r="L30" s="50" t="s">
        <v>22</v>
      </c>
      <c r="M30" s="23"/>
      <c r="N30" s="38" t="s">
        <v>377</v>
      </c>
      <c r="O30" s="55"/>
    </row>
    <row r="31" spans="1:15" ht="37.15" customHeight="1">
      <c r="A31" s="108"/>
      <c r="B31" s="110"/>
      <c r="C31" s="122"/>
      <c r="D31" s="86"/>
      <c r="E31" s="26" t="s">
        <v>272</v>
      </c>
      <c r="F31" s="11" t="s">
        <v>16</v>
      </c>
      <c r="G31" s="30" t="s">
        <v>287</v>
      </c>
      <c r="H31" s="11" t="s">
        <v>43</v>
      </c>
      <c r="I31" s="11" t="s">
        <v>19</v>
      </c>
      <c r="J31" s="11" t="s">
        <v>20</v>
      </c>
      <c r="K31" s="11" t="s">
        <v>21</v>
      </c>
      <c r="L31" s="50" t="s">
        <v>22</v>
      </c>
      <c r="M31" s="23"/>
      <c r="N31" s="38" t="s">
        <v>384</v>
      </c>
      <c r="O31" s="55"/>
    </row>
    <row r="32" spans="1:15" ht="156.6" customHeight="1">
      <c r="A32" s="108"/>
      <c r="B32" s="110"/>
      <c r="C32" s="122"/>
      <c r="D32" s="86"/>
      <c r="E32" s="26" t="s">
        <v>269</v>
      </c>
      <c r="F32" s="23" t="s">
        <v>47</v>
      </c>
      <c r="G32" s="33" t="s">
        <v>299</v>
      </c>
      <c r="H32" s="23" t="s">
        <v>48</v>
      </c>
      <c r="I32" s="11" t="s">
        <v>19</v>
      </c>
      <c r="J32" s="11" t="s">
        <v>20</v>
      </c>
      <c r="K32" s="11" t="s">
        <v>21</v>
      </c>
      <c r="L32" s="50" t="s">
        <v>22</v>
      </c>
      <c r="M32" s="23" t="s">
        <v>365</v>
      </c>
      <c r="N32" s="23" t="s">
        <v>378</v>
      </c>
      <c r="O32" s="55" t="s">
        <v>329</v>
      </c>
    </row>
    <row r="33" spans="1:15" ht="164.45" customHeight="1">
      <c r="A33" s="108"/>
      <c r="B33" s="110"/>
      <c r="C33" s="122"/>
      <c r="D33" s="86"/>
      <c r="E33" s="35" t="s">
        <v>270</v>
      </c>
      <c r="F33" s="23" t="s">
        <v>47</v>
      </c>
      <c r="G33" s="33" t="s">
        <v>287</v>
      </c>
      <c r="H33" s="23" t="s">
        <v>48</v>
      </c>
      <c r="I33" s="11" t="s">
        <v>19</v>
      </c>
      <c r="J33" s="11" t="s">
        <v>20</v>
      </c>
      <c r="K33" s="11" t="s">
        <v>21</v>
      </c>
      <c r="L33" s="50" t="s">
        <v>22</v>
      </c>
      <c r="M33" s="23"/>
      <c r="N33" s="23" t="s">
        <v>364</v>
      </c>
      <c r="O33" s="55"/>
    </row>
    <row r="34" spans="1:15" ht="142.9" customHeight="1">
      <c r="A34" s="108"/>
      <c r="B34" s="110"/>
      <c r="C34" s="122"/>
      <c r="D34" s="95"/>
      <c r="E34" s="36" t="s">
        <v>300</v>
      </c>
      <c r="F34" s="23" t="s">
        <v>47</v>
      </c>
      <c r="G34" s="37" t="s">
        <v>287</v>
      </c>
      <c r="H34" s="23" t="s">
        <v>48</v>
      </c>
      <c r="I34" s="11" t="s">
        <v>19</v>
      </c>
      <c r="J34" s="11" t="s">
        <v>20</v>
      </c>
      <c r="K34" s="11" t="s">
        <v>21</v>
      </c>
      <c r="L34" s="50" t="s">
        <v>22</v>
      </c>
      <c r="M34" s="23"/>
      <c r="N34" s="23" t="s">
        <v>364</v>
      </c>
      <c r="O34" s="55"/>
    </row>
    <row r="35" spans="1:15" ht="73.150000000000006" customHeight="1">
      <c r="A35" s="108"/>
      <c r="B35" s="110"/>
      <c r="C35" s="118" t="s">
        <v>49</v>
      </c>
      <c r="D35" s="120" t="s">
        <v>16</v>
      </c>
      <c r="E35" s="38" t="s">
        <v>50</v>
      </c>
      <c r="F35" s="22" t="s">
        <v>51</v>
      </c>
      <c r="G35" s="30" t="s">
        <v>52</v>
      </c>
      <c r="H35" s="23" t="s">
        <v>53</v>
      </c>
      <c r="I35" s="11" t="s">
        <v>19</v>
      </c>
      <c r="J35" s="11" t="s">
        <v>20</v>
      </c>
      <c r="K35" s="11" t="s">
        <v>21</v>
      </c>
      <c r="L35" s="50" t="s">
        <v>22</v>
      </c>
      <c r="M35" s="23"/>
      <c r="N35" s="23" t="s">
        <v>340</v>
      </c>
      <c r="O35" s="55" t="s">
        <v>329</v>
      </c>
    </row>
    <row r="36" spans="1:15" ht="69.599999999999994" customHeight="1">
      <c r="A36" s="108"/>
      <c r="B36" s="110"/>
      <c r="C36" s="119"/>
      <c r="D36" s="121"/>
      <c r="E36" s="23" t="s">
        <v>54</v>
      </c>
      <c r="F36" s="23" t="s">
        <v>51</v>
      </c>
      <c r="G36" s="30" t="s">
        <v>55</v>
      </c>
      <c r="H36" s="23" t="s">
        <v>33</v>
      </c>
      <c r="I36" s="11" t="s">
        <v>19</v>
      </c>
      <c r="J36" s="11" t="s">
        <v>20</v>
      </c>
      <c r="K36" s="11" t="s">
        <v>21</v>
      </c>
      <c r="L36" s="50" t="s">
        <v>22</v>
      </c>
      <c r="M36" s="23" t="s">
        <v>339</v>
      </c>
      <c r="N36" s="23" t="s">
        <v>340</v>
      </c>
      <c r="O36" s="55" t="s">
        <v>329</v>
      </c>
    </row>
    <row r="37" spans="1:15" ht="174.6" customHeight="1">
      <c r="A37" s="108">
        <v>3</v>
      </c>
      <c r="B37" s="109" t="s">
        <v>56</v>
      </c>
      <c r="C37" s="39" t="s">
        <v>57</v>
      </c>
      <c r="D37" s="40" t="s">
        <v>16</v>
      </c>
      <c r="E37" s="41" t="s">
        <v>307</v>
      </c>
      <c r="F37" s="31" t="s">
        <v>58</v>
      </c>
      <c r="G37" s="42" t="s">
        <v>301</v>
      </c>
      <c r="H37" s="41" t="s">
        <v>53</v>
      </c>
      <c r="I37" s="31" t="s">
        <v>20</v>
      </c>
      <c r="J37" s="11" t="s">
        <v>20</v>
      </c>
      <c r="K37" s="31" t="s">
        <v>20</v>
      </c>
      <c r="L37" s="54" t="s">
        <v>22</v>
      </c>
      <c r="M37" s="41" t="s">
        <v>367</v>
      </c>
      <c r="N37" s="41" t="s">
        <v>385</v>
      </c>
      <c r="O37" s="67" t="s">
        <v>329</v>
      </c>
    </row>
    <row r="38" spans="1:15" ht="100.15" customHeight="1">
      <c r="A38" s="108"/>
      <c r="B38" s="109"/>
      <c r="C38" s="39" t="s">
        <v>273</v>
      </c>
      <c r="D38" s="40" t="s">
        <v>16</v>
      </c>
      <c r="E38" s="31" t="s">
        <v>274</v>
      </c>
      <c r="F38" s="31" t="s">
        <v>275</v>
      </c>
      <c r="G38" s="42" t="s">
        <v>302</v>
      </c>
      <c r="H38" s="41" t="s">
        <v>53</v>
      </c>
      <c r="I38" s="31" t="s">
        <v>20</v>
      </c>
      <c r="J38" s="31" t="s">
        <v>20</v>
      </c>
      <c r="K38" s="31" t="s">
        <v>20</v>
      </c>
      <c r="L38" s="54" t="s">
        <v>22</v>
      </c>
      <c r="M38" s="41"/>
      <c r="N38" s="31" t="s">
        <v>386</v>
      </c>
      <c r="O38" s="67" t="s">
        <v>329</v>
      </c>
    </row>
    <row r="39" spans="1:15" ht="113.45" customHeight="1">
      <c r="A39" s="108"/>
      <c r="B39" s="109"/>
      <c r="C39" s="39" t="s">
        <v>59</v>
      </c>
      <c r="D39" s="40" t="s">
        <v>16</v>
      </c>
      <c r="E39" s="43" t="str">
        <f t="shared" ref="E39" si="0">C39</f>
        <v>Elaborazione del Programma Annuale</v>
      </c>
      <c r="F39" s="40" t="s">
        <v>60</v>
      </c>
      <c r="G39" s="44" t="s">
        <v>61</v>
      </c>
      <c r="H39" s="41" t="s">
        <v>53</v>
      </c>
      <c r="I39" s="31" t="s">
        <v>20</v>
      </c>
      <c r="J39" s="31" t="s">
        <v>20</v>
      </c>
      <c r="K39" s="31" t="s">
        <v>20</v>
      </c>
      <c r="L39" s="54" t="s">
        <v>22</v>
      </c>
      <c r="M39" s="41" t="s">
        <v>341</v>
      </c>
      <c r="N39" s="68"/>
      <c r="O39" s="67" t="s">
        <v>329</v>
      </c>
    </row>
    <row r="40" spans="1:15" ht="76.150000000000006" customHeight="1">
      <c r="A40" s="108">
        <v>4</v>
      </c>
      <c r="B40" s="109" t="s">
        <v>62</v>
      </c>
      <c r="C40" s="45" t="s">
        <v>63</v>
      </c>
      <c r="D40" s="40" t="s">
        <v>16</v>
      </c>
      <c r="E40" s="41" t="s">
        <v>281</v>
      </c>
      <c r="F40" s="41" t="s">
        <v>64</v>
      </c>
      <c r="G40" s="41" t="s">
        <v>303</v>
      </c>
      <c r="H40" s="41" t="s">
        <v>53</v>
      </c>
      <c r="I40" s="31" t="s">
        <v>20</v>
      </c>
      <c r="J40" s="31" t="s">
        <v>20</v>
      </c>
      <c r="K40" s="31" t="s">
        <v>20</v>
      </c>
      <c r="L40" s="54" t="s">
        <v>22</v>
      </c>
      <c r="M40" s="41" t="s">
        <v>342</v>
      </c>
      <c r="N40" s="68"/>
      <c r="O40" s="67" t="s">
        <v>329</v>
      </c>
    </row>
    <row r="41" spans="1:15" ht="75.599999999999994" customHeight="1">
      <c r="A41" s="108"/>
      <c r="B41" s="109"/>
      <c r="C41" s="45" t="s">
        <v>65</v>
      </c>
      <c r="D41" s="40" t="s">
        <v>16</v>
      </c>
      <c r="E41" s="41" t="s">
        <v>282</v>
      </c>
      <c r="F41" s="41" t="s">
        <v>66</v>
      </c>
      <c r="G41" s="41" t="s">
        <v>303</v>
      </c>
      <c r="H41" s="41" t="s">
        <v>53</v>
      </c>
      <c r="I41" s="31" t="s">
        <v>20</v>
      </c>
      <c r="J41" s="31" t="s">
        <v>20</v>
      </c>
      <c r="K41" s="31" t="s">
        <v>20</v>
      </c>
      <c r="L41" s="54" t="s">
        <v>22</v>
      </c>
      <c r="M41" s="41" t="s">
        <v>343</v>
      </c>
      <c r="N41" s="41"/>
      <c r="O41" s="67" t="s">
        <v>329</v>
      </c>
    </row>
    <row r="42" spans="1:15" ht="117" customHeight="1">
      <c r="A42" s="114">
        <v>5</v>
      </c>
      <c r="B42" s="111" t="s">
        <v>67</v>
      </c>
      <c r="C42" s="45" t="s">
        <v>276</v>
      </c>
      <c r="D42" s="40" t="s">
        <v>16</v>
      </c>
      <c r="E42" s="41" t="s">
        <v>277</v>
      </c>
      <c r="F42" s="41" t="s">
        <v>68</v>
      </c>
      <c r="G42" s="41" t="s">
        <v>69</v>
      </c>
      <c r="H42" s="41" t="s">
        <v>53</v>
      </c>
      <c r="I42" s="31" t="s">
        <v>21</v>
      </c>
      <c r="J42" s="31" t="s">
        <v>21</v>
      </c>
      <c r="K42" s="31" t="s">
        <v>21</v>
      </c>
      <c r="L42" s="54" t="s">
        <v>22</v>
      </c>
      <c r="M42" s="41" t="s">
        <v>372</v>
      </c>
      <c r="N42" s="68"/>
      <c r="O42" s="67" t="s">
        <v>329</v>
      </c>
    </row>
    <row r="43" spans="1:15" ht="160.15" customHeight="1">
      <c r="A43" s="115"/>
      <c r="B43" s="112"/>
      <c r="C43" s="45" t="s">
        <v>70</v>
      </c>
      <c r="D43" s="40" t="s">
        <v>16</v>
      </c>
      <c r="E43" s="41" t="s">
        <v>279</v>
      </c>
      <c r="F43" s="41" t="s">
        <v>278</v>
      </c>
      <c r="G43" s="41" t="s">
        <v>314</v>
      </c>
      <c r="H43" s="41" t="s">
        <v>53</v>
      </c>
      <c r="I43" s="31" t="s">
        <v>21</v>
      </c>
      <c r="J43" s="31" t="s">
        <v>21</v>
      </c>
      <c r="K43" s="31" t="s">
        <v>21</v>
      </c>
      <c r="L43" s="54" t="s">
        <v>22</v>
      </c>
      <c r="M43" s="69" t="s">
        <v>373</v>
      </c>
      <c r="N43" s="68"/>
      <c r="O43" s="67" t="s">
        <v>329</v>
      </c>
    </row>
    <row r="44" spans="1:15" ht="124.15" customHeight="1">
      <c r="A44" s="116"/>
      <c r="B44" s="113"/>
      <c r="C44" s="70" t="s">
        <v>368</v>
      </c>
      <c r="D44" s="71" t="s">
        <v>16</v>
      </c>
      <c r="E44" s="41" t="str">
        <f t="shared" ref="E44" si="1">C44</f>
        <v>Valutazione e incentivazione dei docenti (Bonus)</v>
      </c>
      <c r="F44" s="41" t="s">
        <v>369</v>
      </c>
      <c r="G44" s="41" t="s">
        <v>370</v>
      </c>
      <c r="H44" s="41" t="s">
        <v>53</v>
      </c>
      <c r="I44" s="31" t="s">
        <v>20</v>
      </c>
      <c r="J44" s="31" t="s">
        <v>20</v>
      </c>
      <c r="K44" s="31" t="s">
        <v>20</v>
      </c>
      <c r="L44" s="54" t="s">
        <v>22</v>
      </c>
      <c r="M44" s="72" t="s">
        <v>371</v>
      </c>
      <c r="N44" s="68"/>
      <c r="O44" s="67" t="s">
        <v>329</v>
      </c>
    </row>
    <row r="45" spans="1:15" ht="96.6" customHeight="1">
      <c r="A45" s="46">
        <v>6</v>
      </c>
      <c r="B45" s="47" t="s">
        <v>71</v>
      </c>
      <c r="C45" s="45" t="s">
        <v>72</v>
      </c>
      <c r="D45" s="40" t="s">
        <v>16</v>
      </c>
      <c r="E45" s="41" t="str">
        <f t="shared" ref="E45:E50" si="2">C45</f>
        <v>Concessione di locali</v>
      </c>
      <c r="F45" s="41" t="s">
        <v>73</v>
      </c>
      <c r="G45" s="41" t="s">
        <v>74</v>
      </c>
      <c r="H45" s="41" t="s">
        <v>53</v>
      </c>
      <c r="I45" s="31" t="s">
        <v>20</v>
      </c>
      <c r="J45" s="31" t="s">
        <v>20</v>
      </c>
      <c r="K45" s="31" t="s">
        <v>20</v>
      </c>
      <c r="L45" s="54" t="s">
        <v>22</v>
      </c>
      <c r="M45" s="72" t="s">
        <v>374</v>
      </c>
      <c r="N45" s="68"/>
      <c r="O45" s="67" t="s">
        <v>329</v>
      </c>
    </row>
    <row r="46" spans="1:15" ht="135" customHeight="1">
      <c r="A46" s="108">
        <v>7</v>
      </c>
      <c r="B46" s="109" t="s">
        <v>75</v>
      </c>
      <c r="C46" s="45" t="s">
        <v>76</v>
      </c>
      <c r="D46" s="40" t="s">
        <v>16</v>
      </c>
      <c r="E46" s="41" t="str">
        <f t="shared" si="2"/>
        <v>Acquisti con procedure negoziate sotto soglia</v>
      </c>
      <c r="F46" s="41" t="s">
        <v>77</v>
      </c>
      <c r="G46" s="41" t="s">
        <v>321</v>
      </c>
      <c r="H46" s="41" t="s">
        <v>53</v>
      </c>
      <c r="I46" s="31" t="s">
        <v>20</v>
      </c>
      <c r="J46" s="31" t="s">
        <v>20</v>
      </c>
      <c r="K46" s="31" t="s">
        <v>20</v>
      </c>
      <c r="L46" s="54" t="s">
        <v>22</v>
      </c>
      <c r="M46" s="44" t="s">
        <v>344</v>
      </c>
      <c r="N46" s="67" t="s">
        <v>345</v>
      </c>
      <c r="O46" s="67" t="s">
        <v>329</v>
      </c>
    </row>
    <row r="47" spans="1:15" ht="113.45" customHeight="1">
      <c r="A47" s="108"/>
      <c r="B47" s="109"/>
      <c r="C47" s="45" t="s">
        <v>78</v>
      </c>
      <c r="D47" s="40" t="s">
        <v>16</v>
      </c>
      <c r="E47" s="41" t="str">
        <f t="shared" si="2"/>
        <v>Acquisti con procedure competitive con negoziazione</v>
      </c>
      <c r="F47" s="41" t="s">
        <v>77</v>
      </c>
      <c r="G47" s="41" t="s">
        <v>322</v>
      </c>
      <c r="H47" s="41" t="s">
        <v>53</v>
      </c>
      <c r="I47" s="31" t="s">
        <v>20</v>
      </c>
      <c r="J47" s="31" t="s">
        <v>20</v>
      </c>
      <c r="K47" s="31" t="s">
        <v>20</v>
      </c>
      <c r="L47" s="54" t="s">
        <v>22</v>
      </c>
      <c r="M47" s="72" t="s">
        <v>346</v>
      </c>
      <c r="N47" s="67" t="s">
        <v>345</v>
      </c>
      <c r="O47" s="67" t="s">
        <v>329</v>
      </c>
    </row>
    <row r="48" spans="1:15" ht="102" customHeight="1">
      <c r="A48" s="108"/>
      <c r="B48" s="109"/>
      <c r="C48" s="45" t="s">
        <v>79</v>
      </c>
      <c r="D48" s="40" t="s">
        <v>16</v>
      </c>
      <c r="E48" s="41" t="str">
        <f t="shared" si="2"/>
        <v>Acquisti con strumenti digitali (aste o mercati elettronici)</v>
      </c>
      <c r="F48" s="41" t="s">
        <v>77</v>
      </c>
      <c r="G48" s="41" t="s">
        <v>323</v>
      </c>
      <c r="H48" s="41" t="s">
        <v>53</v>
      </c>
      <c r="I48" s="31" t="s">
        <v>20</v>
      </c>
      <c r="J48" s="31" t="s">
        <v>20</v>
      </c>
      <c r="K48" s="31" t="s">
        <v>20</v>
      </c>
      <c r="L48" s="54" t="s">
        <v>22</v>
      </c>
      <c r="M48" s="72" t="s">
        <v>347</v>
      </c>
      <c r="N48" s="67" t="s">
        <v>345</v>
      </c>
      <c r="O48" s="67" t="s">
        <v>329</v>
      </c>
    </row>
    <row r="49" spans="1:15" ht="63" customHeight="1">
      <c r="A49" s="108"/>
      <c r="B49" s="109"/>
      <c r="C49" s="45" t="s">
        <v>80</v>
      </c>
      <c r="D49" s="40" t="s">
        <v>16</v>
      </c>
      <c r="E49" s="41" t="str">
        <f t="shared" si="2"/>
        <v>Acquisti con il criterio del prezzo più basso</v>
      </c>
      <c r="F49" s="41" t="s">
        <v>77</v>
      </c>
      <c r="G49" s="41" t="s">
        <v>324</v>
      </c>
      <c r="H49" s="41" t="s">
        <v>53</v>
      </c>
      <c r="I49" s="31" t="s">
        <v>20</v>
      </c>
      <c r="J49" s="31" t="s">
        <v>20</v>
      </c>
      <c r="K49" s="31" t="s">
        <v>20</v>
      </c>
      <c r="L49" s="54" t="s">
        <v>22</v>
      </c>
      <c r="M49" s="72" t="s">
        <v>348</v>
      </c>
      <c r="N49" s="67" t="s">
        <v>345</v>
      </c>
      <c r="O49" s="67" t="s">
        <v>329</v>
      </c>
    </row>
    <row r="50" spans="1:15" ht="109.9" customHeight="1">
      <c r="A50" s="56">
        <v>8</v>
      </c>
      <c r="B50" s="48" t="s">
        <v>393</v>
      </c>
      <c r="C50" s="45" t="s">
        <v>392</v>
      </c>
      <c r="D50" s="40" t="s">
        <v>16</v>
      </c>
      <c r="E50" s="41" t="str">
        <f t="shared" si="2"/>
        <v>Partecipazione ai bandi PON/POR/PNRR</v>
      </c>
      <c r="F50" s="31" t="s">
        <v>81</v>
      </c>
      <c r="G50" s="41" t="s">
        <v>315</v>
      </c>
      <c r="H50" s="41" t="s">
        <v>53</v>
      </c>
      <c r="I50" s="31" t="s">
        <v>20</v>
      </c>
      <c r="J50" s="31" t="s">
        <v>20</v>
      </c>
      <c r="K50" s="31" t="s">
        <v>20</v>
      </c>
      <c r="L50" s="54" t="s">
        <v>22</v>
      </c>
      <c r="M50" s="41" t="s">
        <v>349</v>
      </c>
      <c r="N50" s="67" t="s">
        <v>345</v>
      </c>
      <c r="O50" s="67" t="s">
        <v>336</v>
      </c>
    </row>
    <row r="51" spans="1:15" ht="63.75" customHeight="1">
      <c r="A51" s="56">
        <v>9</v>
      </c>
      <c r="B51" s="57" t="s">
        <v>280</v>
      </c>
      <c r="C51" s="73" t="s">
        <v>41</v>
      </c>
      <c r="D51" s="40" t="s">
        <v>16</v>
      </c>
      <c r="E51" s="41" t="s">
        <v>317</v>
      </c>
      <c r="F51" s="31" t="s">
        <v>42</v>
      </c>
      <c r="G51" s="31" t="s">
        <v>316</v>
      </c>
      <c r="H51" s="41" t="s">
        <v>53</v>
      </c>
      <c r="I51" s="31" t="s">
        <v>20</v>
      </c>
      <c r="J51" s="31" t="s">
        <v>20</v>
      </c>
      <c r="K51" s="31" t="s">
        <v>20</v>
      </c>
      <c r="L51" s="41" t="s">
        <v>22</v>
      </c>
      <c r="M51" s="41" t="s">
        <v>335</v>
      </c>
      <c r="N51" s="31"/>
      <c r="O51" s="67" t="s">
        <v>336</v>
      </c>
    </row>
    <row r="52" spans="1:15" ht="39.75" customHeight="1"/>
    <row r="53" spans="1:15" ht="15.75" customHeight="1"/>
    <row r="54" spans="1:15" ht="15.75" customHeight="1"/>
    <row r="55" spans="1:15" ht="15.75" customHeight="1"/>
    <row r="56" spans="1:15" ht="15.75" customHeight="1"/>
    <row r="57" spans="1:15" ht="15.75" customHeight="1"/>
    <row r="58" spans="1:15" ht="15.75" customHeight="1"/>
    <row r="59" spans="1:15" ht="15.75" customHeight="1"/>
    <row r="60" spans="1:15" ht="15.75" customHeight="1"/>
    <row r="61" spans="1:15" ht="15.75" customHeight="1"/>
    <row r="62" spans="1:15" ht="15.75" customHeight="1"/>
    <row r="63" spans="1:15" ht="15.75" customHeight="1"/>
    <row r="64" spans="1:15"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sheetData>
  <mergeCells count="43">
    <mergeCell ref="G1:L1"/>
    <mergeCell ref="A2:A3"/>
    <mergeCell ref="B2:B3"/>
    <mergeCell ref="C2:C3"/>
    <mergeCell ref="H2:H3"/>
    <mergeCell ref="D2:D3"/>
    <mergeCell ref="E2:E3"/>
    <mergeCell ref="F2:F3"/>
    <mergeCell ref="G2:G3"/>
    <mergeCell ref="I2:L2"/>
    <mergeCell ref="C23:C27"/>
    <mergeCell ref="D23:D27"/>
    <mergeCell ref="D28:D34"/>
    <mergeCell ref="C35:C36"/>
    <mergeCell ref="D35:D36"/>
    <mergeCell ref="C28:C34"/>
    <mergeCell ref="A4:A22"/>
    <mergeCell ref="A46:A49"/>
    <mergeCell ref="B46:B49"/>
    <mergeCell ref="B37:B39"/>
    <mergeCell ref="A37:A39"/>
    <mergeCell ref="A40:A41"/>
    <mergeCell ref="B40:B41"/>
    <mergeCell ref="B23:B36"/>
    <mergeCell ref="A23:A36"/>
    <mergeCell ref="B42:B44"/>
    <mergeCell ref="A42:A44"/>
    <mergeCell ref="M1:O1"/>
    <mergeCell ref="M2:M3"/>
    <mergeCell ref="N2:N3"/>
    <mergeCell ref="O2:O3"/>
    <mergeCell ref="B4:B22"/>
    <mergeCell ref="C4:C9"/>
    <mergeCell ref="D4:D9"/>
    <mergeCell ref="C10:C12"/>
    <mergeCell ref="D10:D12"/>
    <mergeCell ref="C20:C21"/>
    <mergeCell ref="D20:D21"/>
    <mergeCell ref="C16:C18"/>
    <mergeCell ref="C13:C15"/>
    <mergeCell ref="D13:D15"/>
    <mergeCell ref="D16:D18"/>
    <mergeCell ref="A1:F1"/>
  </mergeCells>
  <pageMargins left="0.23622047244094491" right="0.23622047244094491" top="0.39370078740157483" bottom="0.31496062992125984" header="0" footer="0"/>
  <pageSetup scale="42" orientation="landscape" r:id="rId1"/>
  <headerFooter>
    <oddHeader>&amp;L&amp;8BOZZA - Allegato 5 - P.T.P.C.T.  2021/2023 dell’U.S.R. per la Sardegna adottato con Decreto Ministero dell’Istruzione prot. 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000"/>
  <sheetViews>
    <sheetView workbookViewId="0"/>
  </sheetViews>
  <sheetFormatPr defaultColWidth="14.42578125" defaultRowHeight="15" customHeight="1"/>
  <cols>
    <col min="1" max="1" width="13.7109375" customWidth="1"/>
    <col min="2" max="2" width="9.42578125" customWidth="1"/>
    <col min="3" max="3" width="92.140625" customWidth="1"/>
    <col min="4" max="4" width="13.5703125" customWidth="1"/>
    <col min="5" max="37" width="8.5703125" customWidth="1"/>
  </cols>
  <sheetData>
    <row r="1" spans="1:37" ht="30">
      <c r="A1" s="2" t="s">
        <v>82</v>
      </c>
      <c r="B1" s="2" t="s">
        <v>83</v>
      </c>
      <c r="C1" s="2" t="s">
        <v>84</v>
      </c>
      <c r="D1" s="2" t="s">
        <v>85</v>
      </c>
    </row>
    <row r="2" spans="1:37" ht="105">
      <c r="A2" s="2" t="s">
        <v>86</v>
      </c>
      <c r="B2" s="2" t="s">
        <v>87</v>
      </c>
      <c r="C2" s="2" t="s">
        <v>88</v>
      </c>
      <c r="D2" s="3" t="s">
        <v>89</v>
      </c>
    </row>
    <row r="3" spans="1:37" ht="60">
      <c r="A3" s="2" t="s">
        <v>90</v>
      </c>
      <c r="B3" s="2" t="s">
        <v>91</v>
      </c>
      <c r="C3" s="2" t="s">
        <v>92</v>
      </c>
      <c r="D3" s="3" t="s">
        <v>89</v>
      </c>
    </row>
    <row r="4" spans="1:37" ht="45">
      <c r="A4" s="2" t="s">
        <v>93</v>
      </c>
      <c r="B4" s="2" t="s">
        <v>94</v>
      </c>
      <c r="C4" s="2" t="s">
        <v>95</v>
      </c>
      <c r="D4" s="3" t="s">
        <v>89</v>
      </c>
    </row>
    <row r="5" spans="1:37" ht="45">
      <c r="A5" s="2" t="s">
        <v>96</v>
      </c>
      <c r="B5" s="2" t="s">
        <v>97</v>
      </c>
      <c r="C5" s="2" t="s">
        <v>98</v>
      </c>
      <c r="D5" s="3" t="s">
        <v>89</v>
      </c>
    </row>
    <row r="6" spans="1:37" ht="300">
      <c r="A6" s="2" t="s">
        <v>99</v>
      </c>
      <c r="B6" s="2" t="s">
        <v>100</v>
      </c>
      <c r="C6" s="2" t="s">
        <v>101</v>
      </c>
      <c r="D6" s="3" t="s">
        <v>89</v>
      </c>
    </row>
    <row r="7" spans="1:37" ht="135">
      <c r="A7" s="2" t="s">
        <v>102</v>
      </c>
      <c r="B7" s="2" t="s">
        <v>103</v>
      </c>
      <c r="C7" s="2" t="s">
        <v>104</v>
      </c>
      <c r="D7" s="3" t="s">
        <v>105</v>
      </c>
      <c r="AK7" t="s">
        <v>106</v>
      </c>
    </row>
    <row r="8" spans="1:37" ht="105">
      <c r="A8" s="2" t="s">
        <v>107</v>
      </c>
      <c r="B8" s="2" t="s">
        <v>108</v>
      </c>
      <c r="C8" s="2" t="s">
        <v>109</v>
      </c>
      <c r="D8" s="3" t="s">
        <v>110</v>
      </c>
      <c r="AK8" t="s">
        <v>106</v>
      </c>
    </row>
    <row r="9" spans="1:37" ht="75">
      <c r="A9" s="2" t="s">
        <v>111</v>
      </c>
      <c r="B9" s="2" t="s">
        <v>112</v>
      </c>
      <c r="C9" s="2" t="s">
        <v>113</v>
      </c>
      <c r="D9" s="3" t="s">
        <v>114</v>
      </c>
      <c r="AK9" t="s">
        <v>106</v>
      </c>
    </row>
    <row r="10" spans="1:37" ht="90">
      <c r="A10" s="2" t="s">
        <v>115</v>
      </c>
      <c r="B10" s="2" t="s">
        <v>116</v>
      </c>
      <c r="C10" s="2" t="s">
        <v>117</v>
      </c>
      <c r="D10" s="3" t="s">
        <v>118</v>
      </c>
      <c r="AK10" t="s">
        <v>106</v>
      </c>
    </row>
    <row r="11" spans="1:37" ht="180">
      <c r="A11" s="2" t="s">
        <v>119</v>
      </c>
      <c r="B11" s="2" t="s">
        <v>120</v>
      </c>
      <c r="C11" s="2" t="s">
        <v>121</v>
      </c>
      <c r="D11" s="3" t="s">
        <v>89</v>
      </c>
      <c r="AK11" t="s">
        <v>122</v>
      </c>
    </row>
    <row r="12" spans="1:37" ht="105">
      <c r="A12" s="2" t="s">
        <v>123</v>
      </c>
      <c r="B12" s="2" t="s">
        <v>124</v>
      </c>
      <c r="C12" s="2" t="s">
        <v>125</v>
      </c>
      <c r="D12" s="3" t="s">
        <v>126</v>
      </c>
      <c r="AK12" t="s">
        <v>122</v>
      </c>
    </row>
    <row r="13" spans="1:37" ht="150">
      <c r="A13" s="2" t="s">
        <v>127</v>
      </c>
      <c r="B13" s="2" t="s">
        <v>128</v>
      </c>
      <c r="C13" s="2" t="s">
        <v>129</v>
      </c>
      <c r="D13" s="3" t="s">
        <v>130</v>
      </c>
      <c r="AK13" t="s">
        <v>122</v>
      </c>
    </row>
    <row r="14" spans="1:37" ht="90">
      <c r="A14" s="2" t="s">
        <v>131</v>
      </c>
      <c r="B14" s="2" t="s">
        <v>132</v>
      </c>
      <c r="C14" s="2" t="s">
        <v>133</v>
      </c>
      <c r="D14" s="3" t="s">
        <v>134</v>
      </c>
      <c r="AK14" t="s">
        <v>122</v>
      </c>
    </row>
    <row r="15" spans="1:37" ht="90">
      <c r="A15" s="2" t="s">
        <v>135</v>
      </c>
      <c r="B15" s="2" t="s">
        <v>136</v>
      </c>
      <c r="C15" s="2" t="s">
        <v>137</v>
      </c>
      <c r="D15" s="3" t="s">
        <v>138</v>
      </c>
      <c r="AK15" t="s">
        <v>122</v>
      </c>
    </row>
    <row r="16" spans="1:37" ht="150">
      <c r="A16" s="2" t="s">
        <v>139</v>
      </c>
      <c r="B16" s="2" t="s">
        <v>140</v>
      </c>
      <c r="C16" s="2" t="s">
        <v>141</v>
      </c>
      <c r="D16" s="3" t="s">
        <v>142</v>
      </c>
      <c r="AK16" t="s">
        <v>122</v>
      </c>
    </row>
    <row r="17" spans="1:37" ht="180">
      <c r="A17" s="2" t="s">
        <v>143</v>
      </c>
      <c r="B17" s="2" t="s">
        <v>144</v>
      </c>
      <c r="C17" s="2" t="s">
        <v>145</v>
      </c>
      <c r="D17" s="3" t="s">
        <v>146</v>
      </c>
      <c r="AK17" t="s">
        <v>147</v>
      </c>
    </row>
    <row r="18" spans="1:37" ht="150">
      <c r="A18" s="2" t="s">
        <v>148</v>
      </c>
      <c r="B18" s="2" t="s">
        <v>149</v>
      </c>
      <c r="C18" s="2" t="s">
        <v>150</v>
      </c>
      <c r="D18" s="3" t="s">
        <v>151</v>
      </c>
      <c r="AK18" t="s">
        <v>147</v>
      </c>
    </row>
    <row r="19" spans="1:37" ht="105">
      <c r="A19" s="2" t="s">
        <v>152</v>
      </c>
      <c r="B19" s="2" t="s">
        <v>153</v>
      </c>
      <c r="C19" s="2" t="s">
        <v>154</v>
      </c>
      <c r="D19" s="3" t="s">
        <v>155</v>
      </c>
      <c r="AK19" t="s">
        <v>147</v>
      </c>
    </row>
    <row r="20" spans="1:37" ht="105">
      <c r="A20" s="2" t="s">
        <v>156</v>
      </c>
      <c r="B20" s="2" t="s">
        <v>157</v>
      </c>
      <c r="C20" s="2" t="s">
        <v>158</v>
      </c>
      <c r="D20" s="3" t="s">
        <v>159</v>
      </c>
      <c r="AK20" t="s">
        <v>147</v>
      </c>
    </row>
    <row r="21" spans="1:37" ht="15.75" customHeight="1">
      <c r="A21" s="2" t="s">
        <v>160</v>
      </c>
      <c r="B21" s="2" t="s">
        <v>161</v>
      </c>
      <c r="C21" s="2" t="s">
        <v>162</v>
      </c>
      <c r="D21" s="3" t="s">
        <v>163</v>
      </c>
      <c r="AK21" t="s">
        <v>147</v>
      </c>
    </row>
    <row r="22" spans="1:37" ht="15.75" customHeight="1">
      <c r="A22" s="2" t="s">
        <v>164</v>
      </c>
      <c r="B22" s="2" t="s">
        <v>165</v>
      </c>
      <c r="C22" s="2" t="s">
        <v>166</v>
      </c>
      <c r="D22" s="3" t="s">
        <v>167</v>
      </c>
      <c r="AK22" t="s">
        <v>147</v>
      </c>
    </row>
    <row r="23" spans="1:37" ht="15.75" customHeight="1">
      <c r="A23" s="2" t="s">
        <v>168</v>
      </c>
      <c r="B23" s="2" t="s">
        <v>169</v>
      </c>
      <c r="C23" s="2" t="s">
        <v>170</v>
      </c>
      <c r="D23" s="3" t="s">
        <v>171</v>
      </c>
      <c r="AK23" t="s">
        <v>147</v>
      </c>
    </row>
    <row r="24" spans="1:37" ht="15.75" customHeight="1">
      <c r="A24" s="2" t="s">
        <v>172</v>
      </c>
      <c r="B24" s="2" t="s">
        <v>173</v>
      </c>
      <c r="C24" s="2" t="s">
        <v>174</v>
      </c>
      <c r="D24" s="3" t="s">
        <v>175</v>
      </c>
      <c r="AK24" t="s">
        <v>147</v>
      </c>
    </row>
    <row r="25" spans="1:37" ht="15.75" customHeight="1">
      <c r="A25" s="2" t="s">
        <v>176</v>
      </c>
      <c r="B25" s="2" t="s">
        <v>177</v>
      </c>
      <c r="C25" s="2" t="s">
        <v>178</v>
      </c>
      <c r="D25" s="3" t="s">
        <v>179</v>
      </c>
      <c r="AK25" t="s">
        <v>180</v>
      </c>
    </row>
    <row r="26" spans="1:37" ht="15.75" customHeight="1">
      <c r="A26" s="2" t="s">
        <v>181</v>
      </c>
      <c r="B26" s="2" t="s">
        <v>182</v>
      </c>
      <c r="C26" s="2" t="s">
        <v>183</v>
      </c>
      <c r="D26" s="3" t="s">
        <v>184</v>
      </c>
      <c r="AK26" t="s">
        <v>180</v>
      </c>
    </row>
    <row r="27" spans="1:37" ht="15.75" customHeight="1">
      <c r="A27" s="2" t="s">
        <v>185</v>
      </c>
      <c r="B27" s="2" t="s">
        <v>186</v>
      </c>
      <c r="C27" s="2" t="s">
        <v>187</v>
      </c>
      <c r="D27" s="3" t="s">
        <v>188</v>
      </c>
      <c r="AK27" t="s">
        <v>180</v>
      </c>
    </row>
    <row r="28" spans="1:37" ht="15.75" customHeight="1">
      <c r="A28" s="2" t="s">
        <v>189</v>
      </c>
      <c r="B28" s="2" t="s">
        <v>190</v>
      </c>
      <c r="C28" s="2" t="s">
        <v>191</v>
      </c>
      <c r="D28" s="3" t="s">
        <v>192</v>
      </c>
      <c r="AK28" t="s">
        <v>180</v>
      </c>
    </row>
    <row r="29" spans="1:37" ht="15.75" customHeight="1">
      <c r="A29" s="2" t="s">
        <v>193</v>
      </c>
      <c r="B29" s="2" t="s">
        <v>194</v>
      </c>
      <c r="C29" s="2" t="s">
        <v>195</v>
      </c>
      <c r="D29" s="3" t="s">
        <v>196</v>
      </c>
      <c r="AK29" t="s">
        <v>180</v>
      </c>
    </row>
    <row r="30" spans="1:37" ht="15.75" customHeight="1">
      <c r="A30" s="2" t="s">
        <v>197</v>
      </c>
      <c r="B30" s="2" t="s">
        <v>198</v>
      </c>
      <c r="C30" s="2" t="s">
        <v>199</v>
      </c>
      <c r="D30" s="3" t="s">
        <v>200</v>
      </c>
      <c r="AK30" t="s">
        <v>180</v>
      </c>
    </row>
    <row r="31" spans="1:37" ht="15.75" customHeight="1">
      <c r="A31" s="2" t="s">
        <v>201</v>
      </c>
      <c r="B31" s="2" t="s">
        <v>202</v>
      </c>
      <c r="C31" s="2" t="s">
        <v>203</v>
      </c>
      <c r="D31" s="3" t="s">
        <v>204</v>
      </c>
      <c r="AK31" t="s">
        <v>180</v>
      </c>
    </row>
    <row r="32" spans="1:37" ht="15.75" customHeight="1">
      <c r="C32" s="4"/>
    </row>
    <row r="33" spans="3:3" ht="15.75" customHeight="1">
      <c r="C33" s="4"/>
    </row>
    <row r="34" spans="3:3" ht="15.75" customHeight="1">
      <c r="C34" s="4"/>
    </row>
    <row r="35" spans="3:3" ht="15.75" customHeight="1">
      <c r="C35" s="4"/>
    </row>
    <row r="36" spans="3:3" ht="15.75" customHeight="1">
      <c r="C36" s="4"/>
    </row>
    <row r="37" spans="3:3" ht="15.75" customHeight="1">
      <c r="C37" s="4"/>
    </row>
    <row r="38" spans="3:3" ht="15.75" customHeight="1">
      <c r="C38" s="4"/>
    </row>
    <row r="39" spans="3:3" ht="15.75" customHeight="1">
      <c r="C39" s="4"/>
    </row>
    <row r="40" spans="3:3" ht="15.75" customHeight="1">
      <c r="C40" s="4"/>
    </row>
    <row r="41" spans="3:3" ht="15.75" customHeight="1">
      <c r="C41" s="4"/>
    </row>
    <row r="42" spans="3:3" ht="15.75" customHeight="1">
      <c r="C42" s="4"/>
    </row>
    <row r="43" spans="3:3" ht="15.75" customHeight="1">
      <c r="C43" s="4"/>
    </row>
    <row r="44" spans="3:3" ht="15.75" customHeight="1">
      <c r="C44" s="4"/>
    </row>
    <row r="45" spans="3:3" ht="15.75" customHeight="1">
      <c r="C45" s="4"/>
    </row>
    <row r="46" spans="3:3" ht="15.75" customHeight="1">
      <c r="C46" s="4"/>
    </row>
    <row r="47" spans="3:3" ht="15.75" customHeight="1">
      <c r="C47" s="4"/>
    </row>
    <row r="48" spans="3:3" ht="15.75" customHeight="1">
      <c r="C48" s="4"/>
    </row>
    <row r="49" spans="3:3" ht="15.75" customHeight="1">
      <c r="C49" s="4"/>
    </row>
    <row r="50" spans="3:3" ht="15.75" customHeight="1">
      <c r="C50" s="4"/>
    </row>
    <row r="51" spans="3:3" ht="15.75" customHeight="1">
      <c r="C51" s="4"/>
    </row>
    <row r="52" spans="3:3" ht="15.75" customHeight="1">
      <c r="C52" s="4"/>
    </row>
    <row r="53" spans="3:3" ht="15.75" customHeight="1">
      <c r="C53" s="4"/>
    </row>
    <row r="54" spans="3:3" ht="15.75" customHeight="1">
      <c r="C54" s="4"/>
    </row>
    <row r="55" spans="3:3" ht="15.75" customHeight="1">
      <c r="C55" s="4"/>
    </row>
    <row r="56" spans="3:3" ht="15.75" customHeight="1">
      <c r="C56" s="4"/>
    </row>
    <row r="57" spans="3:3" ht="15.75" customHeight="1">
      <c r="C57" s="4"/>
    </row>
    <row r="58" spans="3:3" ht="15.75" customHeight="1">
      <c r="C58" s="4"/>
    </row>
    <row r="59" spans="3:3" ht="15.75" customHeight="1">
      <c r="C59" s="4"/>
    </row>
    <row r="60" spans="3:3" ht="15.75" customHeight="1">
      <c r="C60" s="4"/>
    </row>
    <row r="61" spans="3:3" ht="15.75" customHeight="1">
      <c r="C61" s="4"/>
    </row>
    <row r="62" spans="3:3" ht="15.75" customHeight="1">
      <c r="C62" s="4"/>
    </row>
    <row r="63" spans="3:3" ht="15.75" customHeight="1">
      <c r="C63" s="4"/>
    </row>
    <row r="64" spans="3:3" ht="15.75" customHeight="1">
      <c r="C64" s="4"/>
    </row>
    <row r="65" spans="3:3" ht="15.75" customHeight="1">
      <c r="C65" s="4"/>
    </row>
    <row r="66" spans="3:3" ht="15.75" customHeight="1">
      <c r="C66" s="4"/>
    </row>
    <row r="67" spans="3:3" ht="15.75" customHeight="1">
      <c r="C67" s="4"/>
    </row>
    <row r="68" spans="3:3" ht="15.75" customHeight="1">
      <c r="C68" s="4"/>
    </row>
    <row r="69" spans="3:3" ht="15.75" customHeight="1">
      <c r="C69" s="4"/>
    </row>
    <row r="70" spans="3:3" ht="15.75" customHeight="1">
      <c r="C70" s="4"/>
    </row>
    <row r="71" spans="3:3" ht="15.75" customHeight="1">
      <c r="C71" s="4"/>
    </row>
    <row r="72" spans="3:3" ht="15.75" customHeight="1">
      <c r="C72" s="4"/>
    </row>
    <row r="73" spans="3:3" ht="15.75" customHeight="1">
      <c r="C73" s="4"/>
    </row>
    <row r="74" spans="3:3" ht="15.75" customHeight="1">
      <c r="C74" s="4"/>
    </row>
    <row r="75" spans="3:3" ht="15.75" customHeight="1">
      <c r="C75" s="4"/>
    </row>
    <row r="76" spans="3:3" ht="15.75" customHeight="1">
      <c r="C76" s="4"/>
    </row>
    <row r="77" spans="3:3" ht="15.75" customHeight="1">
      <c r="C77" s="4"/>
    </row>
    <row r="78" spans="3:3" ht="15.75" customHeight="1">
      <c r="C78" s="4"/>
    </row>
    <row r="79" spans="3:3" ht="15.75" customHeight="1">
      <c r="C79" s="4"/>
    </row>
    <row r="80" spans="3:3" ht="15.75" customHeight="1">
      <c r="C80" s="4"/>
    </row>
    <row r="81" spans="3:3" ht="15.75" customHeight="1">
      <c r="C81" s="4"/>
    </row>
    <row r="82" spans="3:3" ht="15.75" customHeight="1">
      <c r="C82" s="4"/>
    </row>
    <row r="83" spans="3:3" ht="15.75" customHeight="1">
      <c r="C83" s="4"/>
    </row>
    <row r="84" spans="3:3" ht="15.75" customHeight="1">
      <c r="C84" s="4"/>
    </row>
    <row r="85" spans="3:3" ht="15.75" customHeight="1">
      <c r="C85" s="4"/>
    </row>
    <row r="86" spans="3:3" ht="15.75" customHeight="1">
      <c r="C86" s="4"/>
    </row>
    <row r="87" spans="3:3" ht="15.75" customHeight="1">
      <c r="C87" s="4"/>
    </row>
    <row r="88" spans="3:3" ht="15.75" customHeight="1">
      <c r="C88" s="4"/>
    </row>
    <row r="89" spans="3:3" ht="15.75" customHeight="1">
      <c r="C89" s="4"/>
    </row>
    <row r="90" spans="3:3" ht="15.75" customHeight="1">
      <c r="C90" s="4"/>
    </row>
    <row r="91" spans="3:3" ht="15.75" customHeight="1">
      <c r="C91" s="4"/>
    </row>
    <row r="92" spans="3:3" ht="15.75" customHeight="1">
      <c r="C92" s="4"/>
    </row>
    <row r="93" spans="3:3" ht="15.75" customHeight="1">
      <c r="C93" s="4"/>
    </row>
    <row r="94" spans="3:3" ht="15.75" customHeight="1">
      <c r="C94" s="4"/>
    </row>
    <row r="95" spans="3:3" ht="15.75" customHeight="1">
      <c r="C95" s="4"/>
    </row>
    <row r="96" spans="3:3" ht="15.75" customHeight="1">
      <c r="C96" s="4"/>
    </row>
    <row r="97" spans="3:3" ht="15.75" customHeight="1">
      <c r="C97" s="4"/>
    </row>
    <row r="98" spans="3:3" ht="15.75" customHeight="1">
      <c r="C98" s="4"/>
    </row>
    <row r="99" spans="3:3" ht="15.75" customHeight="1">
      <c r="C99" s="4"/>
    </row>
    <row r="100" spans="3:3" ht="15.75" customHeight="1">
      <c r="C100" s="4"/>
    </row>
    <row r="101" spans="3:3" ht="15.75" customHeight="1">
      <c r="C101" s="4"/>
    </row>
    <row r="102" spans="3:3" ht="15.75" customHeight="1">
      <c r="C102" s="4"/>
    </row>
    <row r="103" spans="3:3" ht="15.75" customHeight="1">
      <c r="C103" s="4"/>
    </row>
    <row r="104" spans="3:3" ht="15.75" customHeight="1">
      <c r="C104" s="4"/>
    </row>
    <row r="105" spans="3:3" ht="15.75" customHeight="1">
      <c r="C105" s="4"/>
    </row>
    <row r="106" spans="3:3" ht="15.75" customHeight="1">
      <c r="C106" s="4"/>
    </row>
    <row r="107" spans="3:3" ht="15.75" customHeight="1">
      <c r="C107" s="4"/>
    </row>
    <row r="108" spans="3:3" ht="15.75" customHeight="1">
      <c r="C108" s="4"/>
    </row>
    <row r="109" spans="3:3" ht="15.75" customHeight="1">
      <c r="C109" s="4"/>
    </row>
    <row r="110" spans="3:3" ht="15.75" customHeight="1">
      <c r="C110" s="4"/>
    </row>
    <row r="111" spans="3:3" ht="15.75" customHeight="1">
      <c r="C111" s="4"/>
    </row>
    <row r="112" spans="3:3" ht="15.75" customHeight="1">
      <c r="C112" s="4"/>
    </row>
    <row r="113" spans="3:3" ht="15.75" customHeight="1">
      <c r="C113" s="4"/>
    </row>
    <row r="114" spans="3:3" ht="15.75" customHeight="1">
      <c r="C114" s="4"/>
    </row>
    <row r="115" spans="3:3" ht="15.75" customHeight="1">
      <c r="C115" s="4"/>
    </row>
    <row r="116" spans="3:3" ht="15.75" customHeight="1">
      <c r="C116" s="4"/>
    </row>
    <row r="117" spans="3:3" ht="15.75" customHeight="1">
      <c r="C117" s="4"/>
    </row>
    <row r="118" spans="3:3" ht="15.75" customHeight="1">
      <c r="C118" s="4"/>
    </row>
    <row r="119" spans="3:3" ht="15.75" customHeight="1">
      <c r="C119" s="4"/>
    </row>
    <row r="120" spans="3:3" ht="15.75" customHeight="1">
      <c r="C120" s="4"/>
    </row>
    <row r="121" spans="3:3" ht="15.75" customHeight="1">
      <c r="C121" s="4"/>
    </row>
    <row r="122" spans="3:3" ht="15.75" customHeight="1">
      <c r="C122" s="4"/>
    </row>
    <row r="123" spans="3:3" ht="15.75" customHeight="1">
      <c r="C123" s="4"/>
    </row>
    <row r="124" spans="3:3" ht="15.75" customHeight="1">
      <c r="C124" s="4"/>
    </row>
    <row r="125" spans="3:3" ht="15.75" customHeight="1">
      <c r="C125" s="4"/>
    </row>
    <row r="126" spans="3:3" ht="15.75" customHeight="1">
      <c r="C126" s="4"/>
    </row>
    <row r="127" spans="3:3" ht="15.75" customHeight="1">
      <c r="C127" s="4"/>
    </row>
    <row r="128" spans="3:3" ht="15.75" customHeight="1">
      <c r="C128" s="4"/>
    </row>
    <row r="129" spans="3:3" ht="15.75" customHeight="1">
      <c r="C129" s="4"/>
    </row>
    <row r="130" spans="3:3" ht="15.75" customHeight="1">
      <c r="C130" s="4"/>
    </row>
    <row r="131" spans="3:3" ht="15.75" customHeight="1">
      <c r="C131" s="4"/>
    </row>
    <row r="132" spans="3:3" ht="15.75" customHeight="1">
      <c r="C132" s="4"/>
    </row>
    <row r="133" spans="3:3" ht="15.75" customHeight="1">
      <c r="C133" s="4"/>
    </row>
    <row r="134" spans="3:3" ht="15.75" customHeight="1">
      <c r="C134" s="4"/>
    </row>
    <row r="135" spans="3:3" ht="15.75" customHeight="1">
      <c r="C135" s="4"/>
    </row>
    <row r="136" spans="3:3" ht="15.75" customHeight="1">
      <c r="C136" s="4"/>
    </row>
    <row r="137" spans="3:3" ht="15.75" customHeight="1">
      <c r="C137" s="4"/>
    </row>
    <row r="138" spans="3:3" ht="15.75" customHeight="1">
      <c r="C138" s="4"/>
    </row>
    <row r="139" spans="3:3" ht="15.75" customHeight="1">
      <c r="C139" s="4"/>
    </row>
    <row r="140" spans="3:3" ht="15.75" customHeight="1">
      <c r="C140" s="4"/>
    </row>
    <row r="141" spans="3:3" ht="15.75" customHeight="1">
      <c r="C141" s="4"/>
    </row>
    <row r="142" spans="3:3" ht="15.75" customHeight="1">
      <c r="C142" s="4"/>
    </row>
    <row r="143" spans="3:3" ht="15.75" customHeight="1">
      <c r="C143" s="4"/>
    </row>
    <row r="144" spans="3:3" ht="15.75" customHeight="1">
      <c r="C144" s="4"/>
    </row>
    <row r="145" spans="3:3" ht="15.75" customHeight="1">
      <c r="C145" s="4"/>
    </row>
    <row r="146" spans="3:3" ht="15.75" customHeight="1">
      <c r="C146" s="4"/>
    </row>
    <row r="147" spans="3:3" ht="15.75" customHeight="1">
      <c r="C147" s="4"/>
    </row>
    <row r="148" spans="3:3" ht="15.75" customHeight="1">
      <c r="C148" s="4"/>
    </row>
    <row r="149" spans="3:3" ht="15.75" customHeight="1">
      <c r="C149" s="4"/>
    </row>
    <row r="150" spans="3:3" ht="15.75" customHeight="1">
      <c r="C150" s="4"/>
    </row>
    <row r="151" spans="3:3" ht="15.75" customHeight="1">
      <c r="C151" s="4"/>
    </row>
    <row r="152" spans="3:3" ht="15.75" customHeight="1">
      <c r="C152" s="4"/>
    </row>
    <row r="153" spans="3:3" ht="15.75" customHeight="1">
      <c r="C153" s="4"/>
    </row>
    <row r="154" spans="3:3" ht="15.75" customHeight="1">
      <c r="C154" s="4"/>
    </row>
    <row r="155" spans="3:3" ht="15.75" customHeight="1">
      <c r="C155" s="4"/>
    </row>
    <row r="156" spans="3:3" ht="15.75" customHeight="1">
      <c r="C156" s="4"/>
    </row>
    <row r="157" spans="3:3" ht="15.75" customHeight="1">
      <c r="C157" s="4"/>
    </row>
    <row r="158" spans="3:3" ht="15.75" customHeight="1">
      <c r="C158" s="4"/>
    </row>
    <row r="159" spans="3:3" ht="15.75" customHeight="1">
      <c r="C159" s="4"/>
    </row>
    <row r="160" spans="3:3" ht="15.75" customHeight="1">
      <c r="C160" s="4"/>
    </row>
    <row r="161" spans="3:3" ht="15.75" customHeight="1">
      <c r="C161" s="4"/>
    </row>
    <row r="162" spans="3:3" ht="15.75" customHeight="1">
      <c r="C162" s="4"/>
    </row>
    <row r="163" spans="3:3" ht="15.75" customHeight="1">
      <c r="C163" s="4"/>
    </row>
    <row r="164" spans="3:3" ht="15.75" customHeight="1">
      <c r="C164" s="4"/>
    </row>
    <row r="165" spans="3:3" ht="15.75" customHeight="1">
      <c r="C165" s="4"/>
    </row>
    <row r="166" spans="3:3" ht="15.75" customHeight="1">
      <c r="C166" s="4"/>
    </row>
    <row r="167" spans="3:3" ht="15.75" customHeight="1">
      <c r="C167" s="4"/>
    </row>
    <row r="168" spans="3:3" ht="15.75" customHeight="1">
      <c r="C168" s="4"/>
    </row>
    <row r="169" spans="3:3" ht="15.75" customHeight="1">
      <c r="C169" s="4"/>
    </row>
    <row r="170" spans="3:3" ht="15.75" customHeight="1">
      <c r="C170" s="4"/>
    </row>
    <row r="171" spans="3:3" ht="15.75" customHeight="1">
      <c r="C171" s="4"/>
    </row>
    <row r="172" spans="3:3" ht="15.75" customHeight="1">
      <c r="C172" s="4"/>
    </row>
    <row r="173" spans="3:3" ht="15.75" customHeight="1">
      <c r="C173" s="4"/>
    </row>
    <row r="174" spans="3:3" ht="15.75" customHeight="1">
      <c r="C174" s="4"/>
    </row>
    <row r="175" spans="3:3" ht="15.75" customHeight="1">
      <c r="C175" s="4"/>
    </row>
    <row r="176" spans="3:3" ht="15.75" customHeight="1">
      <c r="C176" s="4"/>
    </row>
    <row r="177" spans="3:3" ht="15.75" customHeight="1">
      <c r="C177" s="4"/>
    </row>
    <row r="178" spans="3:3" ht="15.75" customHeight="1">
      <c r="C178" s="4"/>
    </row>
    <row r="179" spans="3:3" ht="15.75" customHeight="1">
      <c r="C179" s="4"/>
    </row>
    <row r="180" spans="3:3" ht="15.75" customHeight="1">
      <c r="C180" s="4"/>
    </row>
    <row r="181" spans="3:3" ht="15.75" customHeight="1">
      <c r="C181" s="4"/>
    </row>
    <row r="182" spans="3:3" ht="15.75" customHeight="1">
      <c r="C182" s="4"/>
    </row>
    <row r="183" spans="3:3" ht="15.75" customHeight="1">
      <c r="C183" s="4"/>
    </row>
    <row r="184" spans="3:3" ht="15.75" customHeight="1">
      <c r="C184" s="4"/>
    </row>
    <row r="185" spans="3:3" ht="15.75" customHeight="1">
      <c r="C185" s="4"/>
    </row>
    <row r="186" spans="3:3" ht="15.75" customHeight="1">
      <c r="C186" s="4"/>
    </row>
    <row r="187" spans="3:3" ht="15.75" customHeight="1">
      <c r="C187" s="4"/>
    </row>
    <row r="188" spans="3:3" ht="15.75" customHeight="1">
      <c r="C188" s="4"/>
    </row>
    <row r="189" spans="3:3" ht="15.75" customHeight="1">
      <c r="C189" s="4"/>
    </row>
    <row r="190" spans="3:3" ht="15.75" customHeight="1">
      <c r="C190" s="4"/>
    </row>
    <row r="191" spans="3:3" ht="15.75" customHeight="1">
      <c r="C191" s="4"/>
    </row>
    <row r="192" spans="3:3" ht="15.75" customHeight="1">
      <c r="C192" s="4"/>
    </row>
    <row r="193" spans="3:3" ht="15.75" customHeight="1">
      <c r="C193" s="4"/>
    </row>
    <row r="194" spans="3:3" ht="15.75" customHeight="1">
      <c r="C194" s="4"/>
    </row>
    <row r="195" spans="3:3" ht="15.75" customHeight="1">
      <c r="C195" s="4"/>
    </row>
    <row r="196" spans="3:3" ht="15.75" customHeight="1">
      <c r="C196" s="4"/>
    </row>
    <row r="197" spans="3:3" ht="15.75" customHeight="1">
      <c r="C197" s="4"/>
    </row>
    <row r="198" spans="3:3" ht="15.75" customHeight="1">
      <c r="C198" s="4"/>
    </row>
    <row r="199" spans="3:3" ht="15.75" customHeight="1">
      <c r="C199" s="4"/>
    </row>
    <row r="200" spans="3:3" ht="15.75" customHeight="1">
      <c r="C200" s="4"/>
    </row>
    <row r="201" spans="3:3" ht="15.75" customHeight="1">
      <c r="C201" s="4"/>
    </row>
    <row r="202" spans="3:3" ht="15.75" customHeight="1">
      <c r="C202" s="4"/>
    </row>
    <row r="203" spans="3:3" ht="15.75" customHeight="1">
      <c r="C203" s="4"/>
    </row>
    <row r="204" spans="3:3" ht="15.75" customHeight="1">
      <c r="C204" s="4"/>
    </row>
    <row r="205" spans="3:3" ht="15.75" customHeight="1">
      <c r="C205" s="4"/>
    </row>
    <row r="206" spans="3:3" ht="15.75" customHeight="1">
      <c r="C206" s="4"/>
    </row>
    <row r="207" spans="3:3" ht="15.75" customHeight="1">
      <c r="C207" s="4"/>
    </row>
    <row r="208" spans="3:3" ht="15.75" customHeight="1">
      <c r="C208" s="4"/>
    </row>
    <row r="209" spans="3:3" ht="15.75" customHeight="1">
      <c r="C209" s="4"/>
    </row>
    <row r="210" spans="3:3" ht="15.75" customHeight="1">
      <c r="C210" s="4"/>
    </row>
    <row r="211" spans="3:3" ht="15.75" customHeight="1">
      <c r="C211" s="4"/>
    </row>
    <row r="212" spans="3:3" ht="15.75" customHeight="1">
      <c r="C212" s="4"/>
    </row>
    <row r="213" spans="3:3" ht="15.75" customHeight="1">
      <c r="C213" s="4"/>
    </row>
    <row r="214" spans="3:3" ht="15.75" customHeight="1">
      <c r="C214" s="4"/>
    </row>
    <row r="215" spans="3:3" ht="15.75" customHeight="1">
      <c r="C215" s="4"/>
    </row>
    <row r="216" spans="3:3" ht="15.75" customHeight="1">
      <c r="C216" s="4"/>
    </row>
    <row r="217" spans="3:3" ht="15.75" customHeight="1">
      <c r="C217" s="4"/>
    </row>
    <row r="218" spans="3:3" ht="15.75" customHeight="1">
      <c r="C218" s="4"/>
    </row>
    <row r="219" spans="3:3" ht="15.75" customHeight="1">
      <c r="C219" s="4"/>
    </row>
    <row r="220" spans="3:3" ht="15.75" customHeight="1">
      <c r="C220" s="4"/>
    </row>
    <row r="221" spans="3:3" ht="15.75" customHeight="1">
      <c r="C221" s="4"/>
    </row>
    <row r="222" spans="3:3" ht="15.75" customHeight="1">
      <c r="C222" s="4"/>
    </row>
    <row r="223" spans="3:3" ht="15.75" customHeight="1">
      <c r="C223" s="4"/>
    </row>
    <row r="224" spans="3:3" ht="15.75" customHeight="1">
      <c r="C224" s="4"/>
    </row>
    <row r="225" spans="3:3" ht="15.75" customHeight="1">
      <c r="C225" s="4"/>
    </row>
    <row r="226" spans="3:3" ht="15.75" customHeight="1">
      <c r="C226" s="4"/>
    </row>
    <row r="227" spans="3:3" ht="15.75" customHeight="1">
      <c r="C227" s="4"/>
    </row>
    <row r="228" spans="3:3" ht="15.75" customHeight="1">
      <c r="C228" s="4"/>
    </row>
    <row r="229" spans="3:3" ht="15.75" customHeight="1">
      <c r="C229" s="4"/>
    </row>
    <row r="230" spans="3:3" ht="15.75" customHeight="1">
      <c r="C230" s="4"/>
    </row>
    <row r="231" spans="3:3" ht="15.75" customHeight="1">
      <c r="C231" s="4"/>
    </row>
    <row r="232" spans="3:3" ht="15.75" customHeight="1">
      <c r="C232" s="4"/>
    </row>
    <row r="233" spans="3:3" ht="15.75" customHeight="1">
      <c r="C233" s="4"/>
    </row>
    <row r="234" spans="3:3" ht="15.75" customHeight="1">
      <c r="C234" s="4"/>
    </row>
    <row r="235" spans="3:3" ht="15.75" customHeight="1">
      <c r="C235" s="4"/>
    </row>
    <row r="236" spans="3:3" ht="15.75" customHeight="1">
      <c r="C236" s="4"/>
    </row>
    <row r="237" spans="3:3" ht="15.75" customHeight="1">
      <c r="C237" s="4"/>
    </row>
    <row r="238" spans="3:3" ht="15.75" customHeight="1">
      <c r="C238" s="4"/>
    </row>
    <row r="239" spans="3:3" ht="15.75" customHeight="1">
      <c r="C239" s="4"/>
    </row>
    <row r="240" spans="3:3" ht="15.75" customHeight="1">
      <c r="C240" s="4"/>
    </row>
    <row r="241" spans="3:3" ht="15.75" customHeight="1">
      <c r="C241" s="4"/>
    </row>
    <row r="242" spans="3:3" ht="15.75" customHeight="1">
      <c r="C242" s="4"/>
    </row>
    <row r="243" spans="3:3" ht="15.75" customHeight="1">
      <c r="C243" s="4"/>
    </row>
    <row r="244" spans="3:3" ht="15.75" customHeight="1">
      <c r="C244" s="4"/>
    </row>
    <row r="245" spans="3:3" ht="15.75" customHeight="1">
      <c r="C245" s="4"/>
    </row>
    <row r="246" spans="3:3" ht="15.75" customHeight="1">
      <c r="C246" s="4"/>
    </row>
    <row r="247" spans="3:3" ht="15.75" customHeight="1">
      <c r="C247" s="4"/>
    </row>
    <row r="248" spans="3:3" ht="15.75" customHeight="1">
      <c r="C248" s="4"/>
    </row>
    <row r="249" spans="3:3" ht="15.75" customHeight="1">
      <c r="C249" s="4"/>
    </row>
    <row r="250" spans="3:3" ht="15.75" customHeight="1">
      <c r="C250" s="4"/>
    </row>
    <row r="251" spans="3:3" ht="15.75" customHeight="1">
      <c r="C251" s="4"/>
    </row>
    <row r="252" spans="3:3" ht="15.75" customHeight="1">
      <c r="C252" s="4"/>
    </row>
    <row r="253" spans="3:3" ht="15.75" customHeight="1">
      <c r="C253" s="4"/>
    </row>
    <row r="254" spans="3:3" ht="15.75" customHeight="1">
      <c r="C254" s="4"/>
    </row>
    <row r="255" spans="3:3" ht="15.75" customHeight="1">
      <c r="C255" s="4"/>
    </row>
    <row r="256" spans="3:3" ht="15.75" customHeight="1">
      <c r="C256" s="4"/>
    </row>
    <row r="257" spans="3:3" ht="15.75" customHeight="1">
      <c r="C257" s="4"/>
    </row>
    <row r="258" spans="3:3" ht="15.75" customHeight="1">
      <c r="C258" s="4"/>
    </row>
    <row r="259" spans="3:3" ht="15.75" customHeight="1">
      <c r="C259" s="4"/>
    </row>
    <row r="260" spans="3:3" ht="15.75" customHeight="1">
      <c r="C260" s="4"/>
    </row>
    <row r="261" spans="3:3" ht="15.75" customHeight="1">
      <c r="C261" s="4"/>
    </row>
    <row r="262" spans="3:3" ht="15.75" customHeight="1">
      <c r="C262" s="4"/>
    </row>
    <row r="263" spans="3:3" ht="15.75" customHeight="1">
      <c r="C263" s="4"/>
    </row>
    <row r="264" spans="3:3" ht="15.75" customHeight="1">
      <c r="C264" s="4"/>
    </row>
    <row r="265" spans="3:3" ht="15.75" customHeight="1">
      <c r="C265" s="4"/>
    </row>
    <row r="266" spans="3:3" ht="15.75" customHeight="1">
      <c r="C266" s="4"/>
    </row>
    <row r="267" spans="3:3" ht="15.75" customHeight="1">
      <c r="C267" s="4"/>
    </row>
    <row r="268" spans="3:3" ht="15.75" customHeight="1">
      <c r="C268" s="4"/>
    </row>
    <row r="269" spans="3:3" ht="15.75" customHeight="1">
      <c r="C269" s="4"/>
    </row>
    <row r="270" spans="3:3" ht="15.75" customHeight="1">
      <c r="C270" s="4"/>
    </row>
    <row r="271" spans="3:3" ht="15.75" customHeight="1">
      <c r="C271" s="4"/>
    </row>
    <row r="272" spans="3:3" ht="15.75" customHeight="1">
      <c r="C272" s="4"/>
    </row>
    <row r="273" spans="3:3" ht="15.75" customHeight="1">
      <c r="C273" s="4"/>
    </row>
    <row r="274" spans="3:3" ht="15.75" customHeight="1">
      <c r="C274" s="4"/>
    </row>
    <row r="275" spans="3:3" ht="15.75" customHeight="1">
      <c r="C275" s="4"/>
    </row>
    <row r="276" spans="3:3" ht="15.75" customHeight="1">
      <c r="C276" s="4"/>
    </row>
    <row r="277" spans="3:3" ht="15.75" customHeight="1">
      <c r="C277" s="4"/>
    </row>
    <row r="278" spans="3:3" ht="15.75" customHeight="1">
      <c r="C278" s="4"/>
    </row>
    <row r="279" spans="3:3" ht="15.75" customHeight="1">
      <c r="C279" s="4"/>
    </row>
    <row r="280" spans="3:3" ht="15.75" customHeight="1">
      <c r="C280" s="4"/>
    </row>
    <row r="281" spans="3:3" ht="15.75" customHeight="1">
      <c r="C281" s="4"/>
    </row>
    <row r="282" spans="3:3" ht="15.75" customHeight="1">
      <c r="C282" s="4"/>
    </row>
    <row r="283" spans="3:3" ht="15.75" customHeight="1">
      <c r="C283" s="4"/>
    </row>
    <row r="284" spans="3:3" ht="15.75" customHeight="1">
      <c r="C284" s="4"/>
    </row>
    <row r="285" spans="3:3" ht="15.75" customHeight="1">
      <c r="C285" s="4"/>
    </row>
    <row r="286" spans="3:3" ht="15.75" customHeight="1">
      <c r="C286" s="4"/>
    </row>
    <row r="287" spans="3:3" ht="15.75" customHeight="1">
      <c r="C287" s="4"/>
    </row>
    <row r="288" spans="3:3" ht="15.75" customHeight="1">
      <c r="C288" s="4"/>
    </row>
    <row r="289" spans="3:3" ht="15.75" customHeight="1">
      <c r="C289" s="4"/>
    </row>
    <row r="290" spans="3:3" ht="15.75" customHeight="1">
      <c r="C290" s="4"/>
    </row>
    <row r="291" spans="3:3" ht="15.75" customHeight="1">
      <c r="C291" s="4"/>
    </row>
    <row r="292" spans="3:3" ht="15.75" customHeight="1">
      <c r="C292" s="4"/>
    </row>
    <row r="293" spans="3:3" ht="15.75" customHeight="1">
      <c r="C293" s="4"/>
    </row>
    <row r="294" spans="3:3" ht="15.75" customHeight="1">
      <c r="C294" s="4"/>
    </row>
    <row r="295" spans="3:3" ht="15.75" customHeight="1">
      <c r="C295" s="4"/>
    </row>
    <row r="296" spans="3:3" ht="15.75" customHeight="1">
      <c r="C296" s="4"/>
    </row>
    <row r="297" spans="3:3" ht="15.75" customHeight="1">
      <c r="C297" s="4"/>
    </row>
    <row r="298" spans="3:3" ht="15.75" customHeight="1">
      <c r="C298" s="4"/>
    </row>
    <row r="299" spans="3:3" ht="15.75" customHeight="1">
      <c r="C299" s="4"/>
    </row>
    <row r="300" spans="3:3" ht="15.75" customHeight="1">
      <c r="C300" s="4"/>
    </row>
    <row r="301" spans="3:3" ht="15.75" customHeight="1">
      <c r="C301" s="4"/>
    </row>
    <row r="302" spans="3:3" ht="15.75" customHeight="1">
      <c r="C302" s="4"/>
    </row>
    <row r="303" spans="3:3" ht="15.75" customHeight="1">
      <c r="C303" s="4"/>
    </row>
    <row r="304" spans="3:3" ht="15.75" customHeight="1">
      <c r="C304" s="4"/>
    </row>
    <row r="305" spans="3:3" ht="15.75" customHeight="1">
      <c r="C305" s="4"/>
    </row>
    <row r="306" spans="3:3" ht="15.75" customHeight="1">
      <c r="C306" s="4"/>
    </row>
    <row r="307" spans="3:3" ht="15.75" customHeight="1">
      <c r="C307" s="4"/>
    </row>
    <row r="308" spans="3:3" ht="15.75" customHeight="1">
      <c r="C308" s="4"/>
    </row>
    <row r="309" spans="3:3" ht="15.75" customHeight="1">
      <c r="C309" s="4"/>
    </row>
    <row r="310" spans="3:3" ht="15.75" customHeight="1">
      <c r="C310" s="4"/>
    </row>
    <row r="311" spans="3:3" ht="15.75" customHeight="1">
      <c r="C311" s="4"/>
    </row>
    <row r="312" spans="3:3" ht="15.75" customHeight="1">
      <c r="C312" s="4"/>
    </row>
    <row r="313" spans="3:3" ht="15.75" customHeight="1">
      <c r="C313" s="4"/>
    </row>
    <row r="314" spans="3:3" ht="15.75" customHeight="1">
      <c r="C314" s="4"/>
    </row>
    <row r="315" spans="3:3" ht="15.75" customHeight="1">
      <c r="C315" s="4"/>
    </row>
    <row r="316" spans="3:3" ht="15.75" customHeight="1">
      <c r="C316" s="4"/>
    </row>
    <row r="317" spans="3:3" ht="15.75" customHeight="1">
      <c r="C317" s="4"/>
    </row>
    <row r="318" spans="3:3" ht="15.75" customHeight="1">
      <c r="C318" s="4"/>
    </row>
    <row r="319" spans="3:3" ht="15.75" customHeight="1">
      <c r="C319" s="4"/>
    </row>
    <row r="320" spans="3:3" ht="15.75" customHeight="1">
      <c r="C320" s="4"/>
    </row>
    <row r="321" spans="3:3" ht="15.75" customHeight="1">
      <c r="C321" s="4"/>
    </row>
    <row r="322" spans="3:3" ht="15.75" customHeight="1">
      <c r="C322" s="4"/>
    </row>
    <row r="323" spans="3:3" ht="15.75" customHeight="1">
      <c r="C323" s="4"/>
    </row>
    <row r="324" spans="3:3" ht="15.75" customHeight="1">
      <c r="C324" s="4"/>
    </row>
    <row r="325" spans="3:3" ht="15.75" customHeight="1">
      <c r="C325" s="4"/>
    </row>
    <row r="326" spans="3:3" ht="15.75" customHeight="1">
      <c r="C326" s="4"/>
    </row>
    <row r="327" spans="3:3" ht="15.75" customHeight="1">
      <c r="C327" s="4"/>
    </row>
    <row r="328" spans="3:3" ht="15.75" customHeight="1">
      <c r="C328" s="4"/>
    </row>
    <row r="329" spans="3:3" ht="15.75" customHeight="1">
      <c r="C329" s="4"/>
    </row>
    <row r="330" spans="3:3" ht="15.75" customHeight="1">
      <c r="C330" s="4"/>
    </row>
    <row r="331" spans="3:3" ht="15.75" customHeight="1">
      <c r="C331" s="4"/>
    </row>
    <row r="332" spans="3:3" ht="15.75" customHeight="1">
      <c r="C332" s="4"/>
    </row>
    <row r="333" spans="3:3" ht="15.75" customHeight="1">
      <c r="C333" s="4"/>
    </row>
    <row r="334" spans="3:3" ht="15.75" customHeight="1">
      <c r="C334" s="4"/>
    </row>
    <row r="335" spans="3:3" ht="15.75" customHeight="1">
      <c r="C335" s="4"/>
    </row>
    <row r="336" spans="3:3" ht="15.75" customHeight="1">
      <c r="C336" s="4"/>
    </row>
    <row r="337" spans="3:3" ht="15.75" customHeight="1">
      <c r="C337" s="4"/>
    </row>
    <row r="338" spans="3:3" ht="15.75" customHeight="1">
      <c r="C338" s="4"/>
    </row>
    <row r="339" spans="3:3" ht="15.75" customHeight="1">
      <c r="C339" s="4"/>
    </row>
    <row r="340" spans="3:3" ht="15.75" customHeight="1">
      <c r="C340" s="4"/>
    </row>
    <row r="341" spans="3:3" ht="15.75" customHeight="1">
      <c r="C341" s="4"/>
    </row>
    <row r="342" spans="3:3" ht="15.75" customHeight="1">
      <c r="C342" s="4"/>
    </row>
    <row r="343" spans="3:3" ht="15.75" customHeight="1">
      <c r="C343" s="4"/>
    </row>
    <row r="344" spans="3:3" ht="15.75" customHeight="1">
      <c r="C344" s="4"/>
    </row>
    <row r="345" spans="3:3" ht="15.75" customHeight="1">
      <c r="C345" s="4"/>
    </row>
    <row r="346" spans="3:3" ht="15.75" customHeight="1">
      <c r="C346" s="4"/>
    </row>
    <row r="347" spans="3:3" ht="15.75" customHeight="1">
      <c r="C347" s="4"/>
    </row>
    <row r="348" spans="3:3" ht="15.75" customHeight="1">
      <c r="C348" s="4"/>
    </row>
    <row r="349" spans="3:3" ht="15.75" customHeight="1">
      <c r="C349" s="4"/>
    </row>
    <row r="350" spans="3:3" ht="15.75" customHeight="1">
      <c r="C350" s="4"/>
    </row>
    <row r="351" spans="3:3" ht="15.75" customHeight="1">
      <c r="C351" s="4"/>
    </row>
    <row r="352" spans="3:3" ht="15.75" customHeight="1">
      <c r="C352" s="4"/>
    </row>
    <row r="353" spans="3:3" ht="15.75" customHeight="1">
      <c r="C353" s="4"/>
    </row>
    <row r="354" spans="3:3" ht="15.75" customHeight="1">
      <c r="C354" s="4"/>
    </row>
    <row r="355" spans="3:3" ht="15.75" customHeight="1">
      <c r="C355" s="4"/>
    </row>
    <row r="356" spans="3:3" ht="15.75" customHeight="1">
      <c r="C356" s="4"/>
    </row>
    <row r="357" spans="3:3" ht="15.75" customHeight="1">
      <c r="C357" s="4"/>
    </row>
    <row r="358" spans="3:3" ht="15.75" customHeight="1">
      <c r="C358" s="4"/>
    </row>
    <row r="359" spans="3:3" ht="15.75" customHeight="1">
      <c r="C359" s="4"/>
    </row>
    <row r="360" spans="3:3" ht="15.75" customHeight="1">
      <c r="C360" s="4"/>
    </row>
    <row r="361" spans="3:3" ht="15.75" customHeight="1">
      <c r="C361" s="4"/>
    </row>
    <row r="362" spans="3:3" ht="15.75" customHeight="1">
      <c r="C362" s="4"/>
    </row>
    <row r="363" spans="3:3" ht="15.75" customHeight="1">
      <c r="C363" s="4"/>
    </row>
    <row r="364" spans="3:3" ht="15.75" customHeight="1">
      <c r="C364" s="4"/>
    </row>
    <row r="365" spans="3:3" ht="15.75" customHeight="1">
      <c r="C365" s="4"/>
    </row>
    <row r="366" spans="3:3" ht="15.75" customHeight="1">
      <c r="C366" s="4"/>
    </row>
    <row r="367" spans="3:3" ht="15.75" customHeight="1">
      <c r="C367" s="4"/>
    </row>
    <row r="368" spans="3:3" ht="15.75" customHeight="1">
      <c r="C368" s="4"/>
    </row>
    <row r="369" spans="3:3" ht="15.75" customHeight="1">
      <c r="C369" s="4"/>
    </row>
    <row r="370" spans="3:3" ht="15.75" customHeight="1">
      <c r="C370" s="4"/>
    </row>
    <row r="371" spans="3:3" ht="15.75" customHeight="1">
      <c r="C371" s="4"/>
    </row>
    <row r="372" spans="3:3" ht="15.75" customHeight="1">
      <c r="C372" s="4"/>
    </row>
    <row r="373" spans="3:3" ht="15.75" customHeight="1">
      <c r="C373" s="4"/>
    </row>
    <row r="374" spans="3:3" ht="15.75" customHeight="1">
      <c r="C374" s="4"/>
    </row>
    <row r="375" spans="3:3" ht="15.75" customHeight="1">
      <c r="C375" s="4"/>
    </row>
    <row r="376" spans="3:3" ht="15.75" customHeight="1">
      <c r="C376" s="4"/>
    </row>
    <row r="377" spans="3:3" ht="15.75" customHeight="1">
      <c r="C377" s="4"/>
    </row>
    <row r="378" spans="3:3" ht="15.75" customHeight="1">
      <c r="C378" s="4"/>
    </row>
    <row r="379" spans="3:3" ht="15.75" customHeight="1">
      <c r="C379" s="4"/>
    </row>
    <row r="380" spans="3:3" ht="15.75" customHeight="1">
      <c r="C380" s="4"/>
    </row>
    <row r="381" spans="3:3" ht="15.75" customHeight="1">
      <c r="C381" s="4"/>
    </row>
    <row r="382" spans="3:3" ht="15.75" customHeight="1">
      <c r="C382" s="4"/>
    </row>
    <row r="383" spans="3:3" ht="15.75" customHeight="1">
      <c r="C383" s="4"/>
    </row>
    <row r="384" spans="3:3" ht="15.75" customHeight="1">
      <c r="C384" s="4"/>
    </row>
    <row r="385" spans="3:3" ht="15.75" customHeight="1">
      <c r="C385" s="4"/>
    </row>
    <row r="386" spans="3:3" ht="15.75" customHeight="1">
      <c r="C386" s="4"/>
    </row>
    <row r="387" spans="3:3" ht="15.75" customHeight="1">
      <c r="C387" s="4"/>
    </row>
    <row r="388" spans="3:3" ht="15.75" customHeight="1">
      <c r="C388" s="4"/>
    </row>
    <row r="389" spans="3:3" ht="15.75" customHeight="1">
      <c r="C389" s="4"/>
    </row>
    <row r="390" spans="3:3" ht="15.75" customHeight="1">
      <c r="C390" s="4"/>
    </row>
    <row r="391" spans="3:3" ht="15.75" customHeight="1">
      <c r="C391" s="4"/>
    </row>
    <row r="392" spans="3:3" ht="15.75" customHeight="1">
      <c r="C392" s="4"/>
    </row>
    <row r="393" spans="3:3" ht="15.75" customHeight="1">
      <c r="C393" s="4"/>
    </row>
    <row r="394" spans="3:3" ht="15.75" customHeight="1">
      <c r="C394" s="4"/>
    </row>
    <row r="395" spans="3:3" ht="15.75" customHeight="1">
      <c r="C395" s="4"/>
    </row>
    <row r="396" spans="3:3" ht="15.75" customHeight="1">
      <c r="C396" s="4"/>
    </row>
    <row r="397" spans="3:3" ht="15.75" customHeight="1">
      <c r="C397" s="4"/>
    </row>
    <row r="398" spans="3:3" ht="15.75" customHeight="1">
      <c r="C398" s="4"/>
    </row>
    <row r="399" spans="3:3" ht="15.75" customHeight="1">
      <c r="C399" s="4"/>
    </row>
    <row r="400" spans="3:3" ht="15.75" customHeight="1">
      <c r="C400" s="4"/>
    </row>
    <row r="401" spans="3:3" ht="15.75" customHeight="1">
      <c r="C401" s="4"/>
    </row>
    <row r="402" spans="3:3" ht="15.75" customHeight="1">
      <c r="C402" s="4"/>
    </row>
    <row r="403" spans="3:3" ht="15.75" customHeight="1">
      <c r="C403" s="4"/>
    </row>
    <row r="404" spans="3:3" ht="15.75" customHeight="1">
      <c r="C404" s="4"/>
    </row>
    <row r="405" spans="3:3" ht="15.75" customHeight="1">
      <c r="C405" s="4"/>
    </row>
    <row r="406" spans="3:3" ht="15.75" customHeight="1">
      <c r="C406" s="4"/>
    </row>
    <row r="407" spans="3:3" ht="15.75" customHeight="1">
      <c r="C407" s="4"/>
    </row>
    <row r="408" spans="3:3" ht="15.75" customHeight="1">
      <c r="C408" s="4"/>
    </row>
    <row r="409" spans="3:3" ht="15.75" customHeight="1">
      <c r="C409" s="4"/>
    </row>
    <row r="410" spans="3:3" ht="15.75" customHeight="1">
      <c r="C410" s="4"/>
    </row>
    <row r="411" spans="3:3" ht="15.75" customHeight="1">
      <c r="C411" s="4"/>
    </row>
    <row r="412" spans="3:3" ht="15.75" customHeight="1">
      <c r="C412" s="4"/>
    </row>
    <row r="413" spans="3:3" ht="15.75" customHeight="1">
      <c r="C413" s="4"/>
    </row>
    <row r="414" spans="3:3" ht="15.75" customHeight="1">
      <c r="C414" s="4"/>
    </row>
    <row r="415" spans="3:3" ht="15.75" customHeight="1">
      <c r="C415" s="4"/>
    </row>
    <row r="416" spans="3:3" ht="15.75" customHeight="1">
      <c r="C416" s="4"/>
    </row>
    <row r="417" spans="3:3" ht="15.75" customHeight="1">
      <c r="C417" s="4"/>
    </row>
    <row r="418" spans="3:3" ht="15.75" customHeight="1">
      <c r="C418" s="4"/>
    </row>
    <row r="419" spans="3:3" ht="15.75" customHeight="1">
      <c r="C419" s="4"/>
    </row>
    <row r="420" spans="3:3" ht="15.75" customHeight="1">
      <c r="C420" s="4"/>
    </row>
    <row r="421" spans="3:3" ht="15.75" customHeight="1">
      <c r="C421" s="4"/>
    </row>
    <row r="422" spans="3:3" ht="15.75" customHeight="1">
      <c r="C422" s="4"/>
    </row>
    <row r="423" spans="3:3" ht="15.75" customHeight="1">
      <c r="C423" s="4"/>
    </row>
    <row r="424" spans="3:3" ht="15.75" customHeight="1">
      <c r="C424" s="4"/>
    </row>
    <row r="425" spans="3:3" ht="15.75" customHeight="1">
      <c r="C425" s="4"/>
    </row>
    <row r="426" spans="3:3" ht="15.75" customHeight="1">
      <c r="C426" s="4"/>
    </row>
    <row r="427" spans="3:3" ht="15.75" customHeight="1">
      <c r="C427" s="4"/>
    </row>
    <row r="428" spans="3:3" ht="15.75" customHeight="1">
      <c r="C428" s="4"/>
    </row>
    <row r="429" spans="3:3" ht="15.75" customHeight="1">
      <c r="C429" s="4"/>
    </row>
    <row r="430" spans="3:3" ht="15.75" customHeight="1">
      <c r="C430" s="4"/>
    </row>
    <row r="431" spans="3:3" ht="15.75" customHeight="1">
      <c r="C431" s="4"/>
    </row>
    <row r="432" spans="3:3" ht="15.75" customHeight="1">
      <c r="C432" s="4"/>
    </row>
    <row r="433" spans="3:3" ht="15.75" customHeight="1">
      <c r="C433" s="4"/>
    </row>
    <row r="434" spans="3:3" ht="15.75" customHeight="1">
      <c r="C434" s="4"/>
    </row>
    <row r="435" spans="3:3" ht="15.75" customHeight="1">
      <c r="C435" s="4"/>
    </row>
    <row r="436" spans="3:3" ht="15.75" customHeight="1">
      <c r="C436" s="4"/>
    </row>
    <row r="437" spans="3:3" ht="15.75" customHeight="1">
      <c r="C437" s="4"/>
    </row>
    <row r="438" spans="3:3" ht="15.75" customHeight="1">
      <c r="C438" s="4"/>
    </row>
    <row r="439" spans="3:3" ht="15.75" customHeight="1">
      <c r="C439" s="4"/>
    </row>
    <row r="440" spans="3:3" ht="15.75" customHeight="1">
      <c r="C440" s="4"/>
    </row>
    <row r="441" spans="3:3" ht="15.75" customHeight="1">
      <c r="C441" s="4"/>
    </row>
    <row r="442" spans="3:3" ht="15.75" customHeight="1">
      <c r="C442" s="4"/>
    </row>
    <row r="443" spans="3:3" ht="15.75" customHeight="1">
      <c r="C443" s="4"/>
    </row>
    <row r="444" spans="3:3" ht="15.75" customHeight="1">
      <c r="C444" s="4"/>
    </row>
    <row r="445" spans="3:3" ht="15.75" customHeight="1">
      <c r="C445" s="4"/>
    </row>
    <row r="446" spans="3:3" ht="15.75" customHeight="1">
      <c r="C446" s="4"/>
    </row>
    <row r="447" spans="3:3" ht="15.75" customHeight="1">
      <c r="C447" s="4"/>
    </row>
    <row r="448" spans="3:3" ht="15.75" customHeight="1">
      <c r="C448" s="4"/>
    </row>
    <row r="449" spans="3:3" ht="15.75" customHeight="1">
      <c r="C449" s="4"/>
    </row>
    <row r="450" spans="3:3" ht="15.75" customHeight="1">
      <c r="C450" s="4"/>
    </row>
    <row r="451" spans="3:3" ht="15.75" customHeight="1">
      <c r="C451" s="4"/>
    </row>
    <row r="452" spans="3:3" ht="15.75" customHeight="1">
      <c r="C452" s="4"/>
    </row>
    <row r="453" spans="3:3" ht="15.75" customHeight="1">
      <c r="C453" s="4"/>
    </row>
    <row r="454" spans="3:3" ht="15.75" customHeight="1">
      <c r="C454" s="4"/>
    </row>
    <row r="455" spans="3:3" ht="15.75" customHeight="1">
      <c r="C455" s="4"/>
    </row>
    <row r="456" spans="3:3" ht="15.75" customHeight="1">
      <c r="C456" s="4"/>
    </row>
    <row r="457" spans="3:3" ht="15.75" customHeight="1">
      <c r="C457" s="4"/>
    </row>
    <row r="458" spans="3:3" ht="15.75" customHeight="1">
      <c r="C458" s="4"/>
    </row>
    <row r="459" spans="3:3" ht="15.75" customHeight="1">
      <c r="C459" s="4"/>
    </row>
    <row r="460" spans="3:3" ht="15.75" customHeight="1">
      <c r="C460" s="4"/>
    </row>
    <row r="461" spans="3:3" ht="15.75" customHeight="1">
      <c r="C461" s="4"/>
    </row>
    <row r="462" spans="3:3" ht="15.75" customHeight="1">
      <c r="C462" s="4"/>
    </row>
    <row r="463" spans="3:3" ht="15.75" customHeight="1">
      <c r="C463" s="4"/>
    </row>
    <row r="464" spans="3:3" ht="15.75" customHeight="1">
      <c r="C464" s="4"/>
    </row>
    <row r="465" spans="3:3" ht="15.75" customHeight="1">
      <c r="C465" s="4"/>
    </row>
    <row r="466" spans="3:3" ht="15.75" customHeight="1">
      <c r="C466" s="4"/>
    </row>
    <row r="467" spans="3:3" ht="15.75" customHeight="1">
      <c r="C467" s="4"/>
    </row>
    <row r="468" spans="3:3" ht="15.75" customHeight="1">
      <c r="C468" s="4"/>
    </row>
    <row r="469" spans="3:3" ht="15.75" customHeight="1">
      <c r="C469" s="4"/>
    </row>
    <row r="470" spans="3:3" ht="15.75" customHeight="1">
      <c r="C470" s="4"/>
    </row>
    <row r="471" spans="3:3" ht="15.75" customHeight="1">
      <c r="C471" s="4"/>
    </row>
    <row r="472" spans="3:3" ht="15.75" customHeight="1">
      <c r="C472" s="4"/>
    </row>
    <row r="473" spans="3:3" ht="15.75" customHeight="1">
      <c r="C473" s="4"/>
    </row>
    <row r="474" spans="3:3" ht="15.75" customHeight="1">
      <c r="C474" s="4"/>
    </row>
    <row r="475" spans="3:3" ht="15.75" customHeight="1">
      <c r="C475" s="4"/>
    </row>
    <row r="476" spans="3:3" ht="15.75" customHeight="1">
      <c r="C476" s="4"/>
    </row>
    <row r="477" spans="3:3" ht="15.75" customHeight="1">
      <c r="C477" s="4"/>
    </row>
    <row r="478" spans="3:3" ht="15.75" customHeight="1">
      <c r="C478" s="4"/>
    </row>
    <row r="479" spans="3:3" ht="15.75" customHeight="1">
      <c r="C479" s="4"/>
    </row>
    <row r="480" spans="3:3" ht="15.75" customHeight="1">
      <c r="C480" s="4"/>
    </row>
    <row r="481" spans="3:3" ht="15.75" customHeight="1">
      <c r="C481" s="4"/>
    </row>
    <row r="482" spans="3:3" ht="15.75" customHeight="1">
      <c r="C482" s="4"/>
    </row>
    <row r="483" spans="3:3" ht="15.75" customHeight="1">
      <c r="C483" s="4"/>
    </row>
    <row r="484" spans="3:3" ht="15.75" customHeight="1">
      <c r="C484" s="4"/>
    </row>
    <row r="485" spans="3:3" ht="15.75" customHeight="1">
      <c r="C485" s="4"/>
    </row>
    <row r="486" spans="3:3" ht="15.75" customHeight="1">
      <c r="C486" s="4"/>
    </row>
    <row r="487" spans="3:3" ht="15.75" customHeight="1">
      <c r="C487" s="4"/>
    </row>
    <row r="488" spans="3:3" ht="15.75" customHeight="1">
      <c r="C488" s="4"/>
    </row>
    <row r="489" spans="3:3" ht="15.75" customHeight="1">
      <c r="C489" s="4"/>
    </row>
    <row r="490" spans="3:3" ht="15.75" customHeight="1">
      <c r="C490" s="4"/>
    </row>
    <row r="491" spans="3:3" ht="15.75" customHeight="1">
      <c r="C491" s="4"/>
    </row>
    <row r="492" spans="3:3" ht="15.75" customHeight="1">
      <c r="C492" s="4"/>
    </row>
    <row r="493" spans="3:3" ht="15.75" customHeight="1">
      <c r="C493" s="4"/>
    </row>
    <row r="494" spans="3:3" ht="15.75" customHeight="1">
      <c r="C494" s="4"/>
    </row>
    <row r="495" spans="3:3" ht="15.75" customHeight="1">
      <c r="C495" s="4"/>
    </row>
    <row r="496" spans="3:3" ht="15.75" customHeight="1">
      <c r="C496" s="4"/>
    </row>
    <row r="497" spans="3:3" ht="15.75" customHeight="1">
      <c r="C497" s="4"/>
    </row>
    <row r="498" spans="3:3" ht="15.75" customHeight="1">
      <c r="C498" s="4"/>
    </row>
    <row r="499" spans="3:3" ht="15.75" customHeight="1">
      <c r="C499" s="4"/>
    </row>
    <row r="500" spans="3:3" ht="15.75" customHeight="1">
      <c r="C500" s="4"/>
    </row>
    <row r="501" spans="3:3" ht="15.75" customHeight="1">
      <c r="C501" s="4"/>
    </row>
    <row r="502" spans="3:3" ht="15.75" customHeight="1">
      <c r="C502" s="4"/>
    </row>
    <row r="503" spans="3:3" ht="15.75" customHeight="1">
      <c r="C503" s="4"/>
    </row>
    <row r="504" spans="3:3" ht="15.75" customHeight="1">
      <c r="C504" s="4"/>
    </row>
    <row r="505" spans="3:3" ht="15.75" customHeight="1">
      <c r="C505" s="4"/>
    </row>
    <row r="506" spans="3:3" ht="15.75" customHeight="1">
      <c r="C506" s="4"/>
    </row>
    <row r="507" spans="3:3" ht="15.75" customHeight="1">
      <c r="C507" s="4"/>
    </row>
    <row r="508" spans="3:3" ht="15.75" customHeight="1">
      <c r="C508" s="4"/>
    </row>
    <row r="509" spans="3:3" ht="15.75" customHeight="1">
      <c r="C509" s="4"/>
    </row>
    <row r="510" spans="3:3" ht="15.75" customHeight="1">
      <c r="C510" s="4"/>
    </row>
    <row r="511" spans="3:3" ht="15.75" customHeight="1">
      <c r="C511" s="4"/>
    </row>
    <row r="512" spans="3:3" ht="15.75" customHeight="1">
      <c r="C512" s="4"/>
    </row>
    <row r="513" spans="3:3" ht="15.75" customHeight="1">
      <c r="C513" s="4"/>
    </row>
    <row r="514" spans="3:3" ht="15.75" customHeight="1">
      <c r="C514" s="4"/>
    </row>
    <row r="515" spans="3:3" ht="15.75" customHeight="1">
      <c r="C515" s="4"/>
    </row>
    <row r="516" spans="3:3" ht="15.75" customHeight="1">
      <c r="C516" s="4"/>
    </row>
    <row r="517" spans="3:3" ht="15.75" customHeight="1">
      <c r="C517" s="4"/>
    </row>
    <row r="518" spans="3:3" ht="15.75" customHeight="1">
      <c r="C518" s="4"/>
    </row>
    <row r="519" spans="3:3" ht="15.75" customHeight="1">
      <c r="C519" s="4"/>
    </row>
    <row r="520" spans="3:3" ht="15.75" customHeight="1">
      <c r="C520" s="4"/>
    </row>
    <row r="521" spans="3:3" ht="15.75" customHeight="1">
      <c r="C521" s="4"/>
    </row>
    <row r="522" spans="3:3" ht="15.75" customHeight="1">
      <c r="C522" s="4"/>
    </row>
    <row r="523" spans="3:3" ht="15.75" customHeight="1">
      <c r="C523" s="4"/>
    </row>
    <row r="524" spans="3:3" ht="15.75" customHeight="1">
      <c r="C524" s="4"/>
    </row>
    <row r="525" spans="3:3" ht="15.75" customHeight="1">
      <c r="C525" s="4"/>
    </row>
    <row r="526" spans="3:3" ht="15.75" customHeight="1">
      <c r="C526" s="4"/>
    </row>
    <row r="527" spans="3:3" ht="15.75" customHeight="1">
      <c r="C527" s="4"/>
    </row>
    <row r="528" spans="3:3" ht="15.75" customHeight="1">
      <c r="C528" s="4"/>
    </row>
    <row r="529" spans="3:3" ht="15.75" customHeight="1">
      <c r="C529" s="4"/>
    </row>
    <row r="530" spans="3:3" ht="15.75" customHeight="1">
      <c r="C530" s="4"/>
    </row>
    <row r="531" spans="3:3" ht="15.75" customHeight="1">
      <c r="C531" s="4"/>
    </row>
    <row r="532" spans="3:3" ht="15.75" customHeight="1">
      <c r="C532" s="4"/>
    </row>
    <row r="533" spans="3:3" ht="15.75" customHeight="1">
      <c r="C533" s="4"/>
    </row>
    <row r="534" spans="3:3" ht="15.75" customHeight="1">
      <c r="C534" s="4"/>
    </row>
    <row r="535" spans="3:3" ht="15.75" customHeight="1">
      <c r="C535" s="4"/>
    </row>
    <row r="536" spans="3:3" ht="15.75" customHeight="1">
      <c r="C536" s="4"/>
    </row>
    <row r="537" spans="3:3" ht="15.75" customHeight="1">
      <c r="C537" s="4"/>
    </row>
    <row r="538" spans="3:3" ht="15.75" customHeight="1">
      <c r="C538" s="4"/>
    </row>
    <row r="539" spans="3:3" ht="15.75" customHeight="1">
      <c r="C539" s="4"/>
    </row>
    <row r="540" spans="3:3" ht="15.75" customHeight="1">
      <c r="C540" s="4"/>
    </row>
    <row r="541" spans="3:3" ht="15.75" customHeight="1">
      <c r="C541" s="4"/>
    </row>
    <row r="542" spans="3:3" ht="15.75" customHeight="1">
      <c r="C542" s="4"/>
    </row>
    <row r="543" spans="3:3" ht="15.75" customHeight="1">
      <c r="C543" s="4"/>
    </row>
    <row r="544" spans="3:3" ht="15.75" customHeight="1">
      <c r="C544" s="4"/>
    </row>
    <row r="545" spans="3:3" ht="15.75" customHeight="1">
      <c r="C545" s="4"/>
    </row>
    <row r="546" spans="3:3" ht="15.75" customHeight="1">
      <c r="C546" s="4"/>
    </row>
    <row r="547" spans="3:3" ht="15.75" customHeight="1">
      <c r="C547" s="4"/>
    </row>
    <row r="548" spans="3:3" ht="15.75" customHeight="1">
      <c r="C548" s="4"/>
    </row>
    <row r="549" spans="3:3" ht="15.75" customHeight="1">
      <c r="C549" s="4"/>
    </row>
    <row r="550" spans="3:3" ht="15.75" customHeight="1">
      <c r="C550" s="4"/>
    </row>
    <row r="551" spans="3:3" ht="15.75" customHeight="1">
      <c r="C551" s="4"/>
    </row>
    <row r="552" spans="3:3" ht="15.75" customHeight="1">
      <c r="C552" s="4"/>
    </row>
    <row r="553" spans="3:3" ht="15.75" customHeight="1">
      <c r="C553" s="4"/>
    </row>
    <row r="554" spans="3:3" ht="15.75" customHeight="1">
      <c r="C554" s="4"/>
    </row>
    <row r="555" spans="3:3" ht="15.75" customHeight="1">
      <c r="C555" s="4"/>
    </row>
    <row r="556" spans="3:3" ht="15.75" customHeight="1">
      <c r="C556" s="4"/>
    </row>
    <row r="557" spans="3:3" ht="15.75" customHeight="1">
      <c r="C557" s="4"/>
    </row>
    <row r="558" spans="3:3" ht="15.75" customHeight="1">
      <c r="C558" s="4"/>
    </row>
    <row r="559" spans="3:3" ht="15.75" customHeight="1">
      <c r="C559" s="4"/>
    </row>
    <row r="560" spans="3:3" ht="15.75" customHeight="1">
      <c r="C560" s="4"/>
    </row>
    <row r="561" spans="3:3" ht="15.75" customHeight="1">
      <c r="C561" s="4"/>
    </row>
    <row r="562" spans="3:3" ht="15.75" customHeight="1">
      <c r="C562" s="4"/>
    </row>
    <row r="563" spans="3:3" ht="15.75" customHeight="1">
      <c r="C563" s="4"/>
    </row>
    <row r="564" spans="3:3" ht="15.75" customHeight="1">
      <c r="C564" s="4"/>
    </row>
    <row r="565" spans="3:3" ht="15.75" customHeight="1">
      <c r="C565" s="4"/>
    </row>
    <row r="566" spans="3:3" ht="15.75" customHeight="1">
      <c r="C566" s="4"/>
    </row>
    <row r="567" spans="3:3" ht="15.75" customHeight="1">
      <c r="C567" s="4"/>
    </row>
    <row r="568" spans="3:3" ht="15.75" customHeight="1">
      <c r="C568" s="4"/>
    </row>
    <row r="569" spans="3:3" ht="15.75" customHeight="1">
      <c r="C569" s="4"/>
    </row>
    <row r="570" spans="3:3" ht="15.75" customHeight="1">
      <c r="C570" s="4"/>
    </row>
    <row r="571" spans="3:3" ht="15.75" customHeight="1">
      <c r="C571" s="4"/>
    </row>
    <row r="572" spans="3:3" ht="15.75" customHeight="1">
      <c r="C572" s="4"/>
    </row>
    <row r="573" spans="3:3" ht="15.75" customHeight="1">
      <c r="C573" s="4"/>
    </row>
    <row r="574" spans="3:3" ht="15.75" customHeight="1">
      <c r="C574" s="4"/>
    </row>
    <row r="575" spans="3:3" ht="15.75" customHeight="1">
      <c r="C575" s="4"/>
    </row>
    <row r="576" spans="3:3" ht="15.75" customHeight="1">
      <c r="C576" s="4"/>
    </row>
    <row r="577" spans="3:3" ht="15.75" customHeight="1">
      <c r="C577" s="4"/>
    </row>
    <row r="578" spans="3:3" ht="15.75" customHeight="1">
      <c r="C578" s="4"/>
    </row>
    <row r="579" spans="3:3" ht="15.75" customHeight="1">
      <c r="C579" s="4"/>
    </row>
    <row r="580" spans="3:3" ht="15.75" customHeight="1">
      <c r="C580" s="4"/>
    </row>
    <row r="581" spans="3:3" ht="15.75" customHeight="1">
      <c r="C581" s="4"/>
    </row>
    <row r="582" spans="3:3" ht="15.75" customHeight="1">
      <c r="C582" s="4"/>
    </row>
    <row r="583" spans="3:3" ht="15.75" customHeight="1">
      <c r="C583" s="4"/>
    </row>
    <row r="584" spans="3:3" ht="15.75" customHeight="1">
      <c r="C584" s="4"/>
    </row>
    <row r="585" spans="3:3" ht="15.75" customHeight="1">
      <c r="C585" s="4"/>
    </row>
    <row r="586" spans="3:3" ht="15.75" customHeight="1">
      <c r="C586" s="4"/>
    </row>
    <row r="587" spans="3:3" ht="15.75" customHeight="1">
      <c r="C587" s="4"/>
    </row>
    <row r="588" spans="3:3" ht="15.75" customHeight="1">
      <c r="C588" s="4"/>
    </row>
    <row r="589" spans="3:3" ht="15.75" customHeight="1">
      <c r="C589" s="4"/>
    </row>
    <row r="590" spans="3:3" ht="15.75" customHeight="1">
      <c r="C590" s="4"/>
    </row>
    <row r="591" spans="3:3" ht="15.75" customHeight="1">
      <c r="C591" s="4"/>
    </row>
    <row r="592" spans="3:3" ht="15.75" customHeight="1">
      <c r="C592" s="4"/>
    </row>
    <row r="593" spans="3:3" ht="15.75" customHeight="1">
      <c r="C593" s="4"/>
    </row>
    <row r="594" spans="3:3" ht="15.75" customHeight="1">
      <c r="C594" s="4"/>
    </row>
    <row r="595" spans="3:3" ht="15.75" customHeight="1">
      <c r="C595" s="4"/>
    </row>
    <row r="596" spans="3:3" ht="15.75" customHeight="1">
      <c r="C596" s="4"/>
    </row>
    <row r="597" spans="3:3" ht="15.75" customHeight="1">
      <c r="C597" s="4"/>
    </row>
    <row r="598" spans="3:3" ht="15.75" customHeight="1">
      <c r="C598" s="4"/>
    </row>
    <row r="599" spans="3:3" ht="15.75" customHeight="1">
      <c r="C599" s="4"/>
    </row>
    <row r="600" spans="3:3" ht="15.75" customHeight="1">
      <c r="C600" s="4"/>
    </row>
    <row r="601" spans="3:3" ht="15.75" customHeight="1">
      <c r="C601" s="4"/>
    </row>
    <row r="602" spans="3:3" ht="15.75" customHeight="1">
      <c r="C602" s="4"/>
    </row>
    <row r="603" spans="3:3" ht="15.75" customHeight="1">
      <c r="C603" s="4"/>
    </row>
    <row r="604" spans="3:3" ht="15.75" customHeight="1">
      <c r="C604" s="4"/>
    </row>
    <row r="605" spans="3:3" ht="15.75" customHeight="1">
      <c r="C605" s="4"/>
    </row>
    <row r="606" spans="3:3" ht="15.75" customHeight="1">
      <c r="C606" s="4"/>
    </row>
    <row r="607" spans="3:3" ht="15.75" customHeight="1">
      <c r="C607" s="4"/>
    </row>
    <row r="608" spans="3:3" ht="15.75" customHeight="1">
      <c r="C608" s="4"/>
    </row>
    <row r="609" spans="3:3" ht="15.75" customHeight="1">
      <c r="C609" s="4"/>
    </row>
    <row r="610" spans="3:3" ht="15.75" customHeight="1">
      <c r="C610" s="4"/>
    </row>
    <row r="611" spans="3:3" ht="15.75" customHeight="1">
      <c r="C611" s="4"/>
    </row>
    <row r="612" spans="3:3" ht="15.75" customHeight="1">
      <c r="C612" s="4"/>
    </row>
    <row r="613" spans="3:3" ht="15.75" customHeight="1">
      <c r="C613" s="4"/>
    </row>
    <row r="614" spans="3:3" ht="15.75" customHeight="1">
      <c r="C614" s="4"/>
    </row>
    <row r="615" spans="3:3" ht="15.75" customHeight="1">
      <c r="C615" s="4"/>
    </row>
    <row r="616" spans="3:3" ht="15.75" customHeight="1">
      <c r="C616" s="4"/>
    </row>
    <row r="617" spans="3:3" ht="15.75" customHeight="1">
      <c r="C617" s="4"/>
    </row>
    <row r="618" spans="3:3" ht="15.75" customHeight="1">
      <c r="C618" s="4"/>
    </row>
    <row r="619" spans="3:3" ht="15.75" customHeight="1">
      <c r="C619" s="4"/>
    </row>
    <row r="620" spans="3:3" ht="15.75" customHeight="1">
      <c r="C620" s="4"/>
    </row>
    <row r="621" spans="3:3" ht="15.75" customHeight="1">
      <c r="C621" s="4"/>
    </row>
    <row r="622" spans="3:3" ht="15.75" customHeight="1">
      <c r="C622" s="4"/>
    </row>
    <row r="623" spans="3:3" ht="15.75" customHeight="1">
      <c r="C623" s="4"/>
    </row>
    <row r="624" spans="3:3" ht="15.75" customHeight="1">
      <c r="C624" s="4"/>
    </row>
    <row r="625" spans="3:3" ht="15.75" customHeight="1">
      <c r="C625" s="4"/>
    </row>
    <row r="626" spans="3:3" ht="15.75" customHeight="1">
      <c r="C626" s="4"/>
    </row>
    <row r="627" spans="3:3" ht="15.75" customHeight="1">
      <c r="C627" s="4"/>
    </row>
    <row r="628" spans="3:3" ht="15.75" customHeight="1">
      <c r="C628" s="4"/>
    </row>
    <row r="629" spans="3:3" ht="15.75" customHeight="1">
      <c r="C629" s="4"/>
    </row>
    <row r="630" spans="3:3" ht="15.75" customHeight="1">
      <c r="C630" s="4"/>
    </row>
    <row r="631" spans="3:3" ht="15.75" customHeight="1">
      <c r="C631" s="4"/>
    </row>
    <row r="632" spans="3:3" ht="15.75" customHeight="1">
      <c r="C632" s="4"/>
    </row>
    <row r="633" spans="3:3" ht="15.75" customHeight="1">
      <c r="C633" s="4"/>
    </row>
    <row r="634" spans="3:3" ht="15.75" customHeight="1">
      <c r="C634" s="4"/>
    </row>
    <row r="635" spans="3:3" ht="15.75" customHeight="1">
      <c r="C635" s="4"/>
    </row>
    <row r="636" spans="3:3" ht="15.75" customHeight="1">
      <c r="C636" s="4"/>
    </row>
    <row r="637" spans="3:3" ht="15.75" customHeight="1">
      <c r="C637" s="4"/>
    </row>
    <row r="638" spans="3:3" ht="15.75" customHeight="1">
      <c r="C638" s="4"/>
    </row>
    <row r="639" spans="3:3" ht="15.75" customHeight="1">
      <c r="C639" s="4"/>
    </row>
    <row r="640" spans="3:3" ht="15.75" customHeight="1">
      <c r="C640" s="4"/>
    </row>
    <row r="641" spans="3:3" ht="15.75" customHeight="1">
      <c r="C641" s="4"/>
    </row>
    <row r="642" spans="3:3" ht="15.75" customHeight="1">
      <c r="C642" s="4"/>
    </row>
    <row r="643" spans="3:3" ht="15.75" customHeight="1">
      <c r="C643" s="4"/>
    </row>
    <row r="644" spans="3:3" ht="15.75" customHeight="1">
      <c r="C644" s="4"/>
    </row>
    <row r="645" spans="3:3" ht="15.75" customHeight="1">
      <c r="C645" s="4"/>
    </row>
    <row r="646" spans="3:3" ht="15.75" customHeight="1">
      <c r="C646" s="4"/>
    </row>
    <row r="647" spans="3:3" ht="15.75" customHeight="1">
      <c r="C647" s="4"/>
    </row>
    <row r="648" spans="3:3" ht="15.75" customHeight="1">
      <c r="C648" s="4"/>
    </row>
    <row r="649" spans="3:3" ht="15.75" customHeight="1">
      <c r="C649" s="4"/>
    </row>
    <row r="650" spans="3:3" ht="15.75" customHeight="1">
      <c r="C650" s="4"/>
    </row>
    <row r="651" spans="3:3" ht="15.75" customHeight="1">
      <c r="C651" s="4"/>
    </row>
    <row r="652" spans="3:3" ht="15.75" customHeight="1">
      <c r="C652" s="4"/>
    </row>
    <row r="653" spans="3:3" ht="15.75" customHeight="1">
      <c r="C653" s="4"/>
    </row>
    <row r="654" spans="3:3" ht="15.75" customHeight="1">
      <c r="C654" s="4"/>
    </row>
    <row r="655" spans="3:3" ht="15.75" customHeight="1">
      <c r="C655" s="4"/>
    </row>
    <row r="656" spans="3:3" ht="15.75" customHeight="1">
      <c r="C656" s="4"/>
    </row>
    <row r="657" spans="3:3" ht="15.75" customHeight="1">
      <c r="C657" s="4"/>
    </row>
    <row r="658" spans="3:3" ht="15.75" customHeight="1">
      <c r="C658" s="4"/>
    </row>
    <row r="659" spans="3:3" ht="15.75" customHeight="1">
      <c r="C659" s="4"/>
    </row>
    <row r="660" spans="3:3" ht="15.75" customHeight="1">
      <c r="C660" s="4"/>
    </row>
    <row r="661" spans="3:3" ht="15.75" customHeight="1">
      <c r="C661" s="4"/>
    </row>
    <row r="662" spans="3:3" ht="15.75" customHeight="1">
      <c r="C662" s="4"/>
    </row>
    <row r="663" spans="3:3" ht="15.75" customHeight="1">
      <c r="C663" s="4"/>
    </row>
    <row r="664" spans="3:3" ht="15.75" customHeight="1">
      <c r="C664" s="4"/>
    </row>
    <row r="665" spans="3:3" ht="15.75" customHeight="1">
      <c r="C665" s="4"/>
    </row>
    <row r="666" spans="3:3" ht="15.75" customHeight="1">
      <c r="C666" s="4"/>
    </row>
    <row r="667" spans="3:3" ht="15.75" customHeight="1">
      <c r="C667" s="4"/>
    </row>
    <row r="668" spans="3:3" ht="15.75" customHeight="1">
      <c r="C668" s="4"/>
    </row>
    <row r="669" spans="3:3" ht="15.75" customHeight="1">
      <c r="C669" s="4"/>
    </row>
    <row r="670" spans="3:3" ht="15.75" customHeight="1">
      <c r="C670" s="4"/>
    </row>
    <row r="671" spans="3:3" ht="15.75" customHeight="1">
      <c r="C671" s="4"/>
    </row>
    <row r="672" spans="3:3" ht="15.75" customHeight="1">
      <c r="C672" s="4"/>
    </row>
    <row r="673" spans="3:3" ht="15.75" customHeight="1">
      <c r="C673" s="4"/>
    </row>
    <row r="674" spans="3:3" ht="15.75" customHeight="1">
      <c r="C674" s="4"/>
    </row>
    <row r="675" spans="3:3" ht="15.75" customHeight="1">
      <c r="C675" s="4"/>
    </row>
    <row r="676" spans="3:3" ht="15.75" customHeight="1">
      <c r="C676" s="4"/>
    </row>
    <row r="677" spans="3:3" ht="15.75" customHeight="1">
      <c r="C677" s="4"/>
    </row>
    <row r="678" spans="3:3" ht="15.75" customHeight="1">
      <c r="C678" s="4"/>
    </row>
    <row r="679" spans="3:3" ht="15.75" customHeight="1">
      <c r="C679" s="4"/>
    </row>
    <row r="680" spans="3:3" ht="15.75" customHeight="1">
      <c r="C680" s="4"/>
    </row>
    <row r="681" spans="3:3" ht="15.75" customHeight="1">
      <c r="C681" s="4"/>
    </row>
    <row r="682" spans="3:3" ht="15.75" customHeight="1">
      <c r="C682" s="4"/>
    </row>
    <row r="683" spans="3:3" ht="15.75" customHeight="1">
      <c r="C683" s="4"/>
    </row>
    <row r="684" spans="3:3" ht="15.75" customHeight="1">
      <c r="C684" s="4"/>
    </row>
    <row r="685" spans="3:3" ht="15.75" customHeight="1">
      <c r="C685" s="4"/>
    </row>
    <row r="686" spans="3:3" ht="15.75" customHeight="1">
      <c r="C686" s="4"/>
    </row>
    <row r="687" spans="3:3" ht="15.75" customHeight="1">
      <c r="C687" s="4"/>
    </row>
    <row r="688" spans="3:3" ht="15.75" customHeight="1">
      <c r="C688" s="4"/>
    </row>
    <row r="689" spans="3:3" ht="15.75" customHeight="1">
      <c r="C689" s="4"/>
    </row>
    <row r="690" spans="3:3" ht="15.75" customHeight="1">
      <c r="C690" s="4"/>
    </row>
    <row r="691" spans="3:3" ht="15.75" customHeight="1">
      <c r="C691" s="4"/>
    </row>
    <row r="692" spans="3:3" ht="15.75" customHeight="1">
      <c r="C692" s="4"/>
    </row>
    <row r="693" spans="3:3" ht="15.75" customHeight="1">
      <c r="C693" s="4"/>
    </row>
    <row r="694" spans="3:3" ht="15.75" customHeight="1">
      <c r="C694" s="4"/>
    </row>
    <row r="695" spans="3:3" ht="15.75" customHeight="1">
      <c r="C695" s="4"/>
    </row>
    <row r="696" spans="3:3" ht="15.75" customHeight="1">
      <c r="C696" s="4"/>
    </row>
    <row r="697" spans="3:3" ht="15.75" customHeight="1">
      <c r="C697" s="4"/>
    </row>
    <row r="698" spans="3:3" ht="15.75" customHeight="1">
      <c r="C698" s="4"/>
    </row>
    <row r="699" spans="3:3" ht="15.75" customHeight="1">
      <c r="C699" s="4"/>
    </row>
    <row r="700" spans="3:3" ht="15.75" customHeight="1">
      <c r="C700" s="4"/>
    </row>
    <row r="701" spans="3:3" ht="15.75" customHeight="1">
      <c r="C701" s="4"/>
    </row>
    <row r="702" spans="3:3" ht="15.75" customHeight="1">
      <c r="C702" s="4"/>
    </row>
    <row r="703" spans="3:3" ht="15.75" customHeight="1">
      <c r="C703" s="4"/>
    </row>
    <row r="704" spans="3:3" ht="15.75" customHeight="1">
      <c r="C704" s="4"/>
    </row>
    <row r="705" spans="3:3" ht="15.75" customHeight="1">
      <c r="C705" s="4"/>
    </row>
    <row r="706" spans="3:3" ht="15.75" customHeight="1">
      <c r="C706" s="4"/>
    </row>
    <row r="707" spans="3:3" ht="15.75" customHeight="1">
      <c r="C707" s="4"/>
    </row>
    <row r="708" spans="3:3" ht="15.75" customHeight="1">
      <c r="C708" s="4"/>
    </row>
    <row r="709" spans="3:3" ht="15.75" customHeight="1">
      <c r="C709" s="4"/>
    </row>
    <row r="710" spans="3:3" ht="15.75" customHeight="1">
      <c r="C710" s="4"/>
    </row>
    <row r="711" spans="3:3" ht="15.75" customHeight="1">
      <c r="C711" s="4"/>
    </row>
    <row r="712" spans="3:3" ht="15.75" customHeight="1">
      <c r="C712" s="4"/>
    </row>
    <row r="713" spans="3:3" ht="15.75" customHeight="1">
      <c r="C713" s="4"/>
    </row>
    <row r="714" spans="3:3" ht="15.75" customHeight="1">
      <c r="C714" s="4"/>
    </row>
    <row r="715" spans="3:3" ht="15.75" customHeight="1">
      <c r="C715" s="4"/>
    </row>
    <row r="716" spans="3:3" ht="15.75" customHeight="1">
      <c r="C716" s="4"/>
    </row>
    <row r="717" spans="3:3" ht="15.75" customHeight="1">
      <c r="C717" s="4"/>
    </row>
    <row r="718" spans="3:3" ht="15.75" customHeight="1">
      <c r="C718" s="4"/>
    </row>
    <row r="719" spans="3:3" ht="15.75" customHeight="1">
      <c r="C719" s="4"/>
    </row>
    <row r="720" spans="3:3" ht="15.75" customHeight="1">
      <c r="C720" s="4"/>
    </row>
    <row r="721" spans="3:3" ht="15.75" customHeight="1">
      <c r="C721" s="4"/>
    </row>
    <row r="722" spans="3:3" ht="15.75" customHeight="1">
      <c r="C722" s="4"/>
    </row>
    <row r="723" spans="3:3" ht="15.75" customHeight="1">
      <c r="C723" s="4"/>
    </row>
    <row r="724" spans="3:3" ht="15.75" customHeight="1">
      <c r="C724" s="4"/>
    </row>
    <row r="725" spans="3:3" ht="15.75" customHeight="1">
      <c r="C725" s="4"/>
    </row>
    <row r="726" spans="3:3" ht="15.75" customHeight="1">
      <c r="C726" s="4"/>
    </row>
    <row r="727" spans="3:3" ht="15.75" customHeight="1">
      <c r="C727" s="4"/>
    </row>
    <row r="728" spans="3:3" ht="15.75" customHeight="1">
      <c r="C728" s="4"/>
    </row>
    <row r="729" spans="3:3" ht="15.75" customHeight="1">
      <c r="C729" s="4"/>
    </row>
    <row r="730" spans="3:3" ht="15.75" customHeight="1">
      <c r="C730" s="4"/>
    </row>
    <row r="731" spans="3:3" ht="15.75" customHeight="1">
      <c r="C731" s="4"/>
    </row>
    <row r="732" spans="3:3" ht="15.75" customHeight="1">
      <c r="C732" s="4"/>
    </row>
    <row r="733" spans="3:3" ht="15.75" customHeight="1">
      <c r="C733" s="4"/>
    </row>
    <row r="734" spans="3:3" ht="15.75" customHeight="1">
      <c r="C734" s="4"/>
    </row>
    <row r="735" spans="3:3" ht="15.75" customHeight="1">
      <c r="C735" s="4"/>
    </row>
    <row r="736" spans="3:3" ht="15.75" customHeight="1">
      <c r="C736" s="4"/>
    </row>
    <row r="737" spans="3:3" ht="15.75" customHeight="1">
      <c r="C737" s="4"/>
    </row>
    <row r="738" spans="3:3" ht="15.75" customHeight="1">
      <c r="C738" s="4"/>
    </row>
    <row r="739" spans="3:3" ht="15.75" customHeight="1">
      <c r="C739" s="4"/>
    </row>
    <row r="740" spans="3:3" ht="15.75" customHeight="1">
      <c r="C740" s="4"/>
    </row>
    <row r="741" spans="3:3" ht="15.75" customHeight="1">
      <c r="C741" s="4"/>
    </row>
    <row r="742" spans="3:3" ht="15.75" customHeight="1">
      <c r="C742" s="4"/>
    </row>
    <row r="743" spans="3:3" ht="15.75" customHeight="1">
      <c r="C743" s="4"/>
    </row>
    <row r="744" spans="3:3" ht="15.75" customHeight="1">
      <c r="C744" s="4"/>
    </row>
    <row r="745" spans="3:3" ht="15.75" customHeight="1">
      <c r="C745" s="4"/>
    </row>
    <row r="746" spans="3:3" ht="15.75" customHeight="1">
      <c r="C746" s="4"/>
    </row>
    <row r="747" spans="3:3" ht="15.75" customHeight="1">
      <c r="C747" s="4"/>
    </row>
    <row r="748" spans="3:3" ht="15.75" customHeight="1">
      <c r="C748" s="4"/>
    </row>
    <row r="749" spans="3:3" ht="15.75" customHeight="1">
      <c r="C749" s="4"/>
    </row>
    <row r="750" spans="3:3" ht="15.75" customHeight="1">
      <c r="C750" s="4"/>
    </row>
    <row r="751" spans="3:3" ht="15.75" customHeight="1">
      <c r="C751" s="4"/>
    </row>
    <row r="752" spans="3:3" ht="15.75" customHeight="1">
      <c r="C752" s="4"/>
    </row>
    <row r="753" spans="3:3" ht="15.75" customHeight="1">
      <c r="C753" s="4"/>
    </row>
    <row r="754" spans="3:3" ht="15.75" customHeight="1">
      <c r="C754" s="4"/>
    </row>
    <row r="755" spans="3:3" ht="15.75" customHeight="1">
      <c r="C755" s="4"/>
    </row>
    <row r="756" spans="3:3" ht="15.75" customHeight="1">
      <c r="C756" s="4"/>
    </row>
    <row r="757" spans="3:3" ht="15.75" customHeight="1">
      <c r="C757" s="4"/>
    </row>
    <row r="758" spans="3:3" ht="15.75" customHeight="1">
      <c r="C758" s="4"/>
    </row>
    <row r="759" spans="3:3" ht="15.75" customHeight="1">
      <c r="C759" s="4"/>
    </row>
    <row r="760" spans="3:3" ht="15.75" customHeight="1">
      <c r="C760" s="4"/>
    </row>
    <row r="761" spans="3:3" ht="15.75" customHeight="1">
      <c r="C761" s="4"/>
    </row>
    <row r="762" spans="3:3" ht="15.75" customHeight="1">
      <c r="C762" s="4"/>
    </row>
    <row r="763" spans="3:3" ht="15.75" customHeight="1">
      <c r="C763" s="4"/>
    </row>
    <row r="764" spans="3:3" ht="15.75" customHeight="1">
      <c r="C764" s="4"/>
    </row>
    <row r="765" spans="3:3" ht="15.75" customHeight="1">
      <c r="C765" s="4"/>
    </row>
    <row r="766" spans="3:3" ht="15.75" customHeight="1">
      <c r="C766" s="4"/>
    </row>
    <row r="767" spans="3:3" ht="15.75" customHeight="1">
      <c r="C767" s="4"/>
    </row>
    <row r="768" spans="3:3" ht="15.75" customHeight="1">
      <c r="C768" s="4"/>
    </row>
    <row r="769" spans="3:3" ht="15.75" customHeight="1">
      <c r="C769" s="4"/>
    </row>
    <row r="770" spans="3:3" ht="15.75" customHeight="1">
      <c r="C770" s="4"/>
    </row>
    <row r="771" spans="3:3" ht="15.75" customHeight="1">
      <c r="C771" s="4"/>
    </row>
    <row r="772" spans="3:3" ht="15.75" customHeight="1">
      <c r="C772" s="4"/>
    </row>
    <row r="773" spans="3:3" ht="15.75" customHeight="1">
      <c r="C773" s="4"/>
    </row>
    <row r="774" spans="3:3" ht="15.75" customHeight="1">
      <c r="C774" s="4"/>
    </row>
    <row r="775" spans="3:3" ht="15.75" customHeight="1">
      <c r="C775" s="4"/>
    </row>
    <row r="776" spans="3:3" ht="15.75" customHeight="1">
      <c r="C776" s="4"/>
    </row>
    <row r="777" spans="3:3" ht="15.75" customHeight="1">
      <c r="C777" s="4"/>
    </row>
    <row r="778" spans="3:3" ht="15.75" customHeight="1">
      <c r="C778" s="4"/>
    </row>
    <row r="779" spans="3:3" ht="15.75" customHeight="1">
      <c r="C779" s="4"/>
    </row>
    <row r="780" spans="3:3" ht="15.75" customHeight="1">
      <c r="C780" s="4"/>
    </row>
    <row r="781" spans="3:3" ht="15.75" customHeight="1">
      <c r="C781" s="4"/>
    </row>
    <row r="782" spans="3:3" ht="15.75" customHeight="1">
      <c r="C782" s="4"/>
    </row>
    <row r="783" spans="3:3" ht="15.75" customHeight="1">
      <c r="C783" s="4"/>
    </row>
    <row r="784" spans="3:3" ht="15.75" customHeight="1">
      <c r="C784" s="4"/>
    </row>
    <row r="785" spans="3:3" ht="15.75" customHeight="1">
      <c r="C785" s="4"/>
    </row>
    <row r="786" spans="3:3" ht="15.75" customHeight="1">
      <c r="C786" s="4"/>
    </row>
    <row r="787" spans="3:3" ht="15.75" customHeight="1">
      <c r="C787" s="4"/>
    </row>
    <row r="788" spans="3:3" ht="15.75" customHeight="1">
      <c r="C788" s="4"/>
    </row>
    <row r="789" spans="3:3" ht="15.75" customHeight="1">
      <c r="C789" s="4"/>
    </row>
    <row r="790" spans="3:3" ht="15.75" customHeight="1">
      <c r="C790" s="4"/>
    </row>
    <row r="791" spans="3:3" ht="15.75" customHeight="1">
      <c r="C791" s="4"/>
    </row>
    <row r="792" spans="3:3" ht="15.75" customHeight="1">
      <c r="C792" s="4"/>
    </row>
    <row r="793" spans="3:3" ht="15.75" customHeight="1">
      <c r="C793" s="4"/>
    </row>
    <row r="794" spans="3:3" ht="15.75" customHeight="1">
      <c r="C794" s="4"/>
    </row>
    <row r="795" spans="3:3" ht="15.75" customHeight="1">
      <c r="C795" s="4"/>
    </row>
    <row r="796" spans="3:3" ht="15.75" customHeight="1">
      <c r="C796" s="4"/>
    </row>
    <row r="797" spans="3:3" ht="15.75" customHeight="1">
      <c r="C797" s="4"/>
    </row>
    <row r="798" spans="3:3" ht="15.75" customHeight="1">
      <c r="C798" s="4"/>
    </row>
    <row r="799" spans="3:3" ht="15.75" customHeight="1">
      <c r="C799" s="4"/>
    </row>
    <row r="800" spans="3:3" ht="15.75" customHeight="1">
      <c r="C800" s="4"/>
    </row>
    <row r="801" spans="3:3" ht="15.75" customHeight="1">
      <c r="C801" s="4"/>
    </row>
    <row r="802" spans="3:3" ht="15.75" customHeight="1">
      <c r="C802" s="4"/>
    </row>
    <row r="803" spans="3:3" ht="15.75" customHeight="1">
      <c r="C803" s="4"/>
    </row>
    <row r="804" spans="3:3" ht="15.75" customHeight="1">
      <c r="C804" s="4"/>
    </row>
    <row r="805" spans="3:3" ht="15.75" customHeight="1">
      <c r="C805" s="4"/>
    </row>
    <row r="806" spans="3:3" ht="15.75" customHeight="1">
      <c r="C806" s="4"/>
    </row>
    <row r="807" spans="3:3" ht="15.75" customHeight="1">
      <c r="C807" s="4"/>
    </row>
    <row r="808" spans="3:3" ht="15.75" customHeight="1">
      <c r="C808" s="4"/>
    </row>
    <row r="809" spans="3:3" ht="15.75" customHeight="1">
      <c r="C809" s="4"/>
    </row>
    <row r="810" spans="3:3" ht="15.75" customHeight="1">
      <c r="C810" s="4"/>
    </row>
    <row r="811" spans="3:3" ht="15.75" customHeight="1">
      <c r="C811" s="4"/>
    </row>
    <row r="812" spans="3:3" ht="15.75" customHeight="1">
      <c r="C812" s="4"/>
    </row>
    <row r="813" spans="3:3" ht="15.75" customHeight="1">
      <c r="C813" s="4"/>
    </row>
    <row r="814" spans="3:3" ht="15.75" customHeight="1">
      <c r="C814" s="4"/>
    </row>
    <row r="815" spans="3:3" ht="15.75" customHeight="1">
      <c r="C815" s="4"/>
    </row>
    <row r="816" spans="3:3" ht="15.75" customHeight="1">
      <c r="C816" s="4"/>
    </row>
    <row r="817" spans="3:3" ht="15.75" customHeight="1">
      <c r="C817" s="4"/>
    </row>
    <row r="818" spans="3:3" ht="15.75" customHeight="1">
      <c r="C818" s="4"/>
    </row>
    <row r="819" spans="3:3" ht="15.75" customHeight="1">
      <c r="C819" s="4"/>
    </row>
    <row r="820" spans="3:3" ht="15.75" customHeight="1">
      <c r="C820" s="4"/>
    </row>
    <row r="821" spans="3:3" ht="15.75" customHeight="1">
      <c r="C821" s="4"/>
    </row>
    <row r="822" spans="3:3" ht="15.75" customHeight="1">
      <c r="C822" s="4"/>
    </row>
    <row r="823" spans="3:3" ht="15.75" customHeight="1">
      <c r="C823" s="4"/>
    </row>
    <row r="824" spans="3:3" ht="15.75" customHeight="1">
      <c r="C824" s="4"/>
    </row>
    <row r="825" spans="3:3" ht="15.75" customHeight="1">
      <c r="C825" s="4"/>
    </row>
    <row r="826" spans="3:3" ht="15.75" customHeight="1">
      <c r="C826" s="4"/>
    </row>
    <row r="827" spans="3:3" ht="15.75" customHeight="1">
      <c r="C827" s="4"/>
    </row>
    <row r="828" spans="3:3" ht="15.75" customHeight="1">
      <c r="C828" s="4"/>
    </row>
    <row r="829" spans="3:3" ht="15.75" customHeight="1">
      <c r="C829" s="4"/>
    </row>
    <row r="830" spans="3:3" ht="15.75" customHeight="1">
      <c r="C830" s="4"/>
    </row>
    <row r="831" spans="3:3" ht="15.75" customHeight="1">
      <c r="C831" s="4"/>
    </row>
    <row r="832" spans="3:3" ht="15.75" customHeight="1">
      <c r="C832" s="4"/>
    </row>
    <row r="833" spans="3:3" ht="15.75" customHeight="1">
      <c r="C833" s="4"/>
    </row>
    <row r="834" spans="3:3" ht="15.75" customHeight="1">
      <c r="C834" s="4"/>
    </row>
    <row r="835" spans="3:3" ht="15.75" customHeight="1">
      <c r="C835" s="4"/>
    </row>
    <row r="836" spans="3:3" ht="15.75" customHeight="1">
      <c r="C836" s="4"/>
    </row>
    <row r="837" spans="3:3" ht="15.75" customHeight="1">
      <c r="C837" s="4"/>
    </row>
    <row r="838" spans="3:3" ht="15.75" customHeight="1">
      <c r="C838" s="4"/>
    </row>
    <row r="839" spans="3:3" ht="15.75" customHeight="1">
      <c r="C839" s="4"/>
    </row>
    <row r="840" spans="3:3" ht="15.75" customHeight="1">
      <c r="C840" s="4"/>
    </row>
    <row r="841" spans="3:3" ht="15.75" customHeight="1">
      <c r="C841" s="4"/>
    </row>
    <row r="842" spans="3:3" ht="15.75" customHeight="1">
      <c r="C842" s="4"/>
    </row>
    <row r="843" spans="3:3" ht="15.75" customHeight="1">
      <c r="C843" s="4"/>
    </row>
    <row r="844" spans="3:3" ht="15.75" customHeight="1">
      <c r="C844" s="4"/>
    </row>
    <row r="845" spans="3:3" ht="15.75" customHeight="1">
      <c r="C845" s="4"/>
    </row>
    <row r="846" spans="3:3" ht="15.75" customHeight="1">
      <c r="C846" s="4"/>
    </row>
    <row r="847" spans="3:3" ht="15.75" customHeight="1">
      <c r="C847" s="4"/>
    </row>
    <row r="848" spans="3:3" ht="15.75" customHeight="1">
      <c r="C848" s="4"/>
    </row>
    <row r="849" spans="3:3" ht="15.75" customHeight="1">
      <c r="C849" s="4"/>
    </row>
    <row r="850" spans="3:3" ht="15.75" customHeight="1">
      <c r="C850" s="4"/>
    </row>
    <row r="851" spans="3:3" ht="15.75" customHeight="1">
      <c r="C851" s="4"/>
    </row>
    <row r="852" spans="3:3" ht="15.75" customHeight="1">
      <c r="C852" s="4"/>
    </row>
    <row r="853" spans="3:3" ht="15.75" customHeight="1">
      <c r="C853" s="4"/>
    </row>
    <row r="854" spans="3:3" ht="15.75" customHeight="1">
      <c r="C854" s="4"/>
    </row>
    <row r="855" spans="3:3" ht="15.75" customHeight="1">
      <c r="C855" s="4"/>
    </row>
    <row r="856" spans="3:3" ht="15.75" customHeight="1">
      <c r="C856" s="4"/>
    </row>
    <row r="857" spans="3:3" ht="15.75" customHeight="1">
      <c r="C857" s="4"/>
    </row>
    <row r="858" spans="3:3" ht="15.75" customHeight="1">
      <c r="C858" s="4"/>
    </row>
    <row r="859" spans="3:3" ht="15.75" customHeight="1">
      <c r="C859" s="4"/>
    </row>
    <row r="860" spans="3:3" ht="15.75" customHeight="1">
      <c r="C860" s="4"/>
    </row>
    <row r="861" spans="3:3" ht="15.75" customHeight="1">
      <c r="C861" s="4"/>
    </row>
    <row r="862" spans="3:3" ht="15.75" customHeight="1">
      <c r="C862" s="4"/>
    </row>
    <row r="863" spans="3:3" ht="15.75" customHeight="1">
      <c r="C863" s="4"/>
    </row>
    <row r="864" spans="3:3" ht="15.75" customHeight="1">
      <c r="C864" s="4"/>
    </row>
    <row r="865" spans="3:3" ht="15.75" customHeight="1">
      <c r="C865" s="4"/>
    </row>
    <row r="866" spans="3:3" ht="15.75" customHeight="1">
      <c r="C866" s="4"/>
    </row>
    <row r="867" spans="3:3" ht="15.75" customHeight="1">
      <c r="C867" s="4"/>
    </row>
    <row r="868" spans="3:3" ht="15.75" customHeight="1">
      <c r="C868" s="4"/>
    </row>
    <row r="869" spans="3:3" ht="15.75" customHeight="1">
      <c r="C869" s="4"/>
    </row>
    <row r="870" spans="3:3" ht="15.75" customHeight="1">
      <c r="C870" s="4"/>
    </row>
    <row r="871" spans="3:3" ht="15.75" customHeight="1">
      <c r="C871" s="4"/>
    </row>
    <row r="872" spans="3:3" ht="15.75" customHeight="1">
      <c r="C872" s="4"/>
    </row>
    <row r="873" spans="3:3" ht="15.75" customHeight="1">
      <c r="C873" s="4"/>
    </row>
    <row r="874" spans="3:3" ht="15.75" customHeight="1">
      <c r="C874" s="4"/>
    </row>
    <row r="875" spans="3:3" ht="15.75" customHeight="1">
      <c r="C875" s="4"/>
    </row>
    <row r="876" spans="3:3" ht="15.75" customHeight="1">
      <c r="C876" s="4"/>
    </row>
    <row r="877" spans="3:3" ht="15.75" customHeight="1">
      <c r="C877" s="4"/>
    </row>
    <row r="878" spans="3:3" ht="15.75" customHeight="1">
      <c r="C878" s="4"/>
    </row>
    <row r="879" spans="3:3" ht="15.75" customHeight="1">
      <c r="C879" s="4"/>
    </row>
    <row r="880" spans="3:3" ht="15.75" customHeight="1">
      <c r="C880" s="4"/>
    </row>
    <row r="881" spans="3:3" ht="15.75" customHeight="1">
      <c r="C881" s="4"/>
    </row>
    <row r="882" spans="3:3" ht="15.75" customHeight="1">
      <c r="C882" s="4"/>
    </row>
    <row r="883" spans="3:3" ht="15.75" customHeight="1">
      <c r="C883" s="4"/>
    </row>
    <row r="884" spans="3:3" ht="15.75" customHeight="1">
      <c r="C884" s="4"/>
    </row>
    <row r="885" spans="3:3" ht="15.75" customHeight="1">
      <c r="C885" s="4"/>
    </row>
    <row r="886" spans="3:3" ht="15.75" customHeight="1">
      <c r="C886" s="4"/>
    </row>
    <row r="887" spans="3:3" ht="15.75" customHeight="1">
      <c r="C887" s="4"/>
    </row>
    <row r="888" spans="3:3" ht="15.75" customHeight="1">
      <c r="C888" s="4"/>
    </row>
    <row r="889" spans="3:3" ht="15.75" customHeight="1">
      <c r="C889" s="4"/>
    </row>
    <row r="890" spans="3:3" ht="15.75" customHeight="1">
      <c r="C890" s="4"/>
    </row>
    <row r="891" spans="3:3" ht="15.75" customHeight="1">
      <c r="C891" s="4"/>
    </row>
    <row r="892" spans="3:3" ht="15.75" customHeight="1">
      <c r="C892" s="4"/>
    </row>
    <row r="893" spans="3:3" ht="15.75" customHeight="1">
      <c r="C893" s="4"/>
    </row>
    <row r="894" spans="3:3" ht="15.75" customHeight="1">
      <c r="C894" s="4"/>
    </row>
    <row r="895" spans="3:3" ht="15.75" customHeight="1">
      <c r="C895" s="4"/>
    </row>
    <row r="896" spans="3:3" ht="15.75" customHeight="1">
      <c r="C896" s="4"/>
    </row>
    <row r="897" spans="3:3" ht="15.75" customHeight="1">
      <c r="C897" s="4"/>
    </row>
    <row r="898" spans="3:3" ht="15.75" customHeight="1">
      <c r="C898" s="4"/>
    </row>
    <row r="899" spans="3:3" ht="15.75" customHeight="1">
      <c r="C899" s="4"/>
    </row>
    <row r="900" spans="3:3" ht="15.75" customHeight="1">
      <c r="C900" s="4"/>
    </row>
    <row r="901" spans="3:3" ht="15.75" customHeight="1">
      <c r="C901" s="4"/>
    </row>
    <row r="902" spans="3:3" ht="15.75" customHeight="1">
      <c r="C902" s="4"/>
    </row>
    <row r="903" spans="3:3" ht="15.75" customHeight="1">
      <c r="C903" s="4"/>
    </row>
    <row r="904" spans="3:3" ht="15.75" customHeight="1">
      <c r="C904" s="4"/>
    </row>
    <row r="905" spans="3:3" ht="15.75" customHeight="1">
      <c r="C905" s="4"/>
    </row>
    <row r="906" spans="3:3" ht="15.75" customHeight="1">
      <c r="C906" s="4"/>
    </row>
    <row r="907" spans="3:3" ht="15.75" customHeight="1">
      <c r="C907" s="4"/>
    </row>
    <row r="908" spans="3:3" ht="15.75" customHeight="1">
      <c r="C908" s="4"/>
    </row>
    <row r="909" spans="3:3" ht="15.75" customHeight="1">
      <c r="C909" s="4"/>
    </row>
    <row r="910" spans="3:3" ht="15.75" customHeight="1">
      <c r="C910" s="4"/>
    </row>
    <row r="911" spans="3:3" ht="15.75" customHeight="1">
      <c r="C911" s="4"/>
    </row>
    <row r="912" spans="3:3" ht="15.75" customHeight="1">
      <c r="C912" s="4"/>
    </row>
    <row r="913" spans="3:3" ht="15.75" customHeight="1">
      <c r="C913" s="4"/>
    </row>
    <row r="914" spans="3:3" ht="15.75" customHeight="1">
      <c r="C914" s="4"/>
    </row>
    <row r="915" spans="3:3" ht="15.75" customHeight="1">
      <c r="C915" s="4"/>
    </row>
    <row r="916" spans="3:3" ht="15.75" customHeight="1">
      <c r="C916" s="4"/>
    </row>
    <row r="917" spans="3:3" ht="15.75" customHeight="1">
      <c r="C917" s="4"/>
    </row>
    <row r="918" spans="3:3" ht="15.75" customHeight="1">
      <c r="C918" s="4"/>
    </row>
    <row r="919" spans="3:3" ht="15.75" customHeight="1">
      <c r="C919" s="4"/>
    </row>
    <row r="920" spans="3:3" ht="15.75" customHeight="1">
      <c r="C920" s="4"/>
    </row>
    <row r="921" spans="3:3" ht="15.75" customHeight="1">
      <c r="C921" s="4"/>
    </row>
    <row r="922" spans="3:3" ht="15.75" customHeight="1">
      <c r="C922" s="4"/>
    </row>
    <row r="923" spans="3:3" ht="15.75" customHeight="1">
      <c r="C923" s="4"/>
    </row>
    <row r="924" spans="3:3" ht="15.75" customHeight="1">
      <c r="C924" s="4"/>
    </row>
    <row r="925" spans="3:3" ht="15.75" customHeight="1">
      <c r="C925" s="4"/>
    </row>
    <row r="926" spans="3:3" ht="15.75" customHeight="1">
      <c r="C926" s="4"/>
    </row>
    <row r="927" spans="3:3" ht="15.75" customHeight="1">
      <c r="C927" s="4"/>
    </row>
    <row r="928" spans="3:3" ht="15.75" customHeight="1">
      <c r="C928" s="4"/>
    </row>
    <row r="929" spans="3:3" ht="15.75" customHeight="1">
      <c r="C929" s="4"/>
    </row>
    <row r="930" spans="3:3" ht="15.75" customHeight="1">
      <c r="C930" s="4"/>
    </row>
    <row r="931" spans="3:3" ht="15.75" customHeight="1">
      <c r="C931" s="4"/>
    </row>
    <row r="932" spans="3:3" ht="15.75" customHeight="1">
      <c r="C932" s="4"/>
    </row>
    <row r="933" spans="3:3" ht="15.75" customHeight="1">
      <c r="C933" s="4"/>
    </row>
    <row r="934" spans="3:3" ht="15.75" customHeight="1">
      <c r="C934" s="4"/>
    </row>
    <row r="935" spans="3:3" ht="15.75" customHeight="1">
      <c r="C935" s="4"/>
    </row>
    <row r="936" spans="3:3" ht="15.75" customHeight="1">
      <c r="C936" s="4"/>
    </row>
    <row r="937" spans="3:3" ht="15.75" customHeight="1">
      <c r="C937" s="4"/>
    </row>
    <row r="938" spans="3:3" ht="15.75" customHeight="1">
      <c r="C938" s="4"/>
    </row>
    <row r="939" spans="3:3" ht="15.75" customHeight="1">
      <c r="C939" s="4"/>
    </row>
    <row r="940" spans="3:3" ht="15.75" customHeight="1">
      <c r="C940" s="4"/>
    </row>
    <row r="941" spans="3:3" ht="15.75" customHeight="1">
      <c r="C941" s="4"/>
    </row>
    <row r="942" spans="3:3" ht="15.75" customHeight="1">
      <c r="C942" s="4"/>
    </row>
    <row r="943" spans="3:3" ht="15.75" customHeight="1">
      <c r="C943" s="4"/>
    </row>
    <row r="944" spans="3:3" ht="15.75" customHeight="1">
      <c r="C944" s="4"/>
    </row>
    <row r="945" spans="3:3" ht="15.75" customHeight="1">
      <c r="C945" s="4"/>
    </row>
    <row r="946" spans="3:3" ht="15.75" customHeight="1">
      <c r="C946" s="4"/>
    </row>
    <row r="947" spans="3:3" ht="15.75" customHeight="1">
      <c r="C947" s="4"/>
    </row>
    <row r="948" spans="3:3" ht="15.75" customHeight="1">
      <c r="C948" s="4"/>
    </row>
    <row r="949" spans="3:3" ht="15.75" customHeight="1">
      <c r="C949" s="4"/>
    </row>
    <row r="950" spans="3:3" ht="15.75" customHeight="1">
      <c r="C950" s="4"/>
    </row>
    <row r="951" spans="3:3" ht="15.75" customHeight="1">
      <c r="C951" s="4"/>
    </row>
    <row r="952" spans="3:3" ht="15.75" customHeight="1">
      <c r="C952" s="4"/>
    </row>
    <row r="953" spans="3:3" ht="15.75" customHeight="1">
      <c r="C953" s="4"/>
    </row>
    <row r="954" spans="3:3" ht="15.75" customHeight="1">
      <c r="C954" s="4"/>
    </row>
    <row r="955" spans="3:3" ht="15.75" customHeight="1">
      <c r="C955" s="4"/>
    </row>
    <row r="956" spans="3:3" ht="15.75" customHeight="1">
      <c r="C956" s="4"/>
    </row>
    <row r="957" spans="3:3" ht="15.75" customHeight="1">
      <c r="C957" s="4"/>
    </row>
    <row r="958" spans="3:3" ht="15.75" customHeight="1">
      <c r="C958" s="4"/>
    </row>
    <row r="959" spans="3:3" ht="15.75" customHeight="1">
      <c r="C959" s="4"/>
    </row>
    <row r="960" spans="3:3" ht="15.75" customHeight="1">
      <c r="C960" s="4"/>
    </row>
    <row r="961" spans="3:3" ht="15.75" customHeight="1">
      <c r="C961" s="4"/>
    </row>
    <row r="962" spans="3:3" ht="15.75" customHeight="1">
      <c r="C962" s="4"/>
    </row>
    <row r="963" spans="3:3" ht="15.75" customHeight="1">
      <c r="C963" s="4"/>
    </row>
    <row r="964" spans="3:3" ht="15.75" customHeight="1">
      <c r="C964" s="4"/>
    </row>
    <row r="965" spans="3:3" ht="15.75" customHeight="1">
      <c r="C965" s="4"/>
    </row>
    <row r="966" spans="3:3" ht="15.75" customHeight="1">
      <c r="C966" s="4"/>
    </row>
    <row r="967" spans="3:3" ht="15.75" customHeight="1">
      <c r="C967" s="4"/>
    </row>
    <row r="968" spans="3:3" ht="15.75" customHeight="1">
      <c r="C968" s="4"/>
    </row>
    <row r="969" spans="3:3" ht="15.75" customHeight="1">
      <c r="C969" s="4"/>
    </row>
    <row r="970" spans="3:3" ht="15.75" customHeight="1">
      <c r="C970" s="4"/>
    </row>
    <row r="971" spans="3:3" ht="15.75" customHeight="1">
      <c r="C971" s="4"/>
    </row>
    <row r="972" spans="3:3" ht="15.75" customHeight="1">
      <c r="C972" s="4"/>
    </row>
    <row r="973" spans="3:3" ht="15.75" customHeight="1">
      <c r="C973" s="4"/>
    </row>
    <row r="974" spans="3:3" ht="15.75" customHeight="1">
      <c r="C974" s="4"/>
    </row>
    <row r="975" spans="3:3" ht="15.75" customHeight="1">
      <c r="C975" s="4"/>
    </row>
    <row r="976" spans="3:3" ht="15.75" customHeight="1">
      <c r="C976" s="4"/>
    </row>
    <row r="977" spans="3:3" ht="15.75" customHeight="1">
      <c r="C977" s="4"/>
    </row>
    <row r="978" spans="3:3" ht="15.75" customHeight="1">
      <c r="C978" s="4"/>
    </row>
    <row r="979" spans="3:3" ht="15.75" customHeight="1">
      <c r="C979" s="4"/>
    </row>
    <row r="980" spans="3:3" ht="15.75" customHeight="1">
      <c r="C980" s="4"/>
    </row>
    <row r="981" spans="3:3" ht="15.75" customHeight="1">
      <c r="C981" s="4"/>
    </row>
    <row r="982" spans="3:3" ht="15.75" customHeight="1">
      <c r="C982" s="4"/>
    </row>
    <row r="983" spans="3:3" ht="15.75" customHeight="1">
      <c r="C983" s="4"/>
    </row>
    <row r="984" spans="3:3" ht="15.75" customHeight="1">
      <c r="C984" s="4"/>
    </row>
    <row r="985" spans="3:3" ht="15.75" customHeight="1">
      <c r="C985" s="4"/>
    </row>
    <row r="986" spans="3:3" ht="15.75" customHeight="1">
      <c r="C986" s="4"/>
    </row>
    <row r="987" spans="3:3" ht="15.75" customHeight="1">
      <c r="C987" s="4"/>
    </row>
    <row r="988" spans="3:3" ht="15.75" customHeight="1">
      <c r="C988" s="4"/>
    </row>
    <row r="989" spans="3:3" ht="15.75" customHeight="1">
      <c r="C989" s="4"/>
    </row>
    <row r="990" spans="3:3" ht="15.75" customHeight="1">
      <c r="C990" s="4"/>
    </row>
    <row r="991" spans="3:3" ht="15.75" customHeight="1">
      <c r="C991" s="4"/>
    </row>
    <row r="992" spans="3:3" ht="15.75" customHeight="1">
      <c r="C992" s="4"/>
    </row>
    <row r="993" spans="3:3" ht="15.75" customHeight="1">
      <c r="C993" s="4"/>
    </row>
    <row r="994" spans="3:3" ht="15.75" customHeight="1">
      <c r="C994" s="4"/>
    </row>
    <row r="995" spans="3:3" ht="15.75" customHeight="1">
      <c r="C995" s="4"/>
    </row>
    <row r="996" spans="3:3" ht="15.75" customHeight="1">
      <c r="C996" s="4"/>
    </row>
    <row r="997" spans="3:3" ht="15.75" customHeight="1">
      <c r="C997" s="4"/>
    </row>
    <row r="998" spans="3:3" ht="15.75" customHeight="1">
      <c r="C998" s="4"/>
    </row>
    <row r="999" spans="3:3" ht="15.75" customHeight="1">
      <c r="C999" s="4"/>
    </row>
    <row r="1000" spans="3:3" ht="15.75" customHeight="1">
      <c r="C1000" s="4"/>
    </row>
  </sheetData>
  <pageMargins left="0" right="0" top="0.31527777777777799" bottom="0"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000"/>
  <sheetViews>
    <sheetView workbookViewId="0"/>
  </sheetViews>
  <sheetFormatPr defaultColWidth="14.42578125" defaultRowHeight="15" customHeight="1"/>
  <cols>
    <col min="1" max="1" width="8.5703125" customWidth="1"/>
    <col min="2" max="2" width="13.42578125" customWidth="1"/>
    <col min="3" max="3" width="11.7109375" customWidth="1"/>
    <col min="4" max="4" width="19.85546875" customWidth="1"/>
    <col min="5" max="5" width="15.140625" customWidth="1"/>
    <col min="6" max="6" width="15.28515625" customWidth="1"/>
    <col min="7" max="7" width="14" customWidth="1"/>
    <col min="8" max="10" width="8.5703125" customWidth="1"/>
    <col min="11" max="26" width="8.7109375" customWidth="1"/>
  </cols>
  <sheetData>
    <row r="2" spans="1:10">
      <c r="A2" s="1" t="s">
        <v>205</v>
      </c>
      <c r="J2" s="5" t="s">
        <v>206</v>
      </c>
    </row>
    <row r="3" spans="1:10" ht="18.75">
      <c r="B3" s="6" t="s">
        <v>207</v>
      </c>
      <c r="J3" t="s">
        <v>208</v>
      </c>
    </row>
    <row r="4" spans="1:10" ht="18.75">
      <c r="B4" s="6" t="s">
        <v>209</v>
      </c>
      <c r="J4" t="s">
        <v>210</v>
      </c>
    </row>
    <row r="5" spans="1:10" ht="18.75">
      <c r="B5" s="6" t="s">
        <v>211</v>
      </c>
      <c r="J5" t="s">
        <v>207</v>
      </c>
    </row>
    <row r="6" spans="1:10" ht="18.75">
      <c r="B6" s="6" t="s">
        <v>212</v>
      </c>
      <c r="J6" t="s">
        <v>213</v>
      </c>
    </row>
    <row r="7" spans="1:10" ht="18.75">
      <c r="B7" s="6" t="s">
        <v>214</v>
      </c>
      <c r="J7" t="s">
        <v>212</v>
      </c>
    </row>
    <row r="8" spans="1:10" ht="18.75">
      <c r="B8" s="6"/>
      <c r="J8" s="5" t="s">
        <v>215</v>
      </c>
    </row>
    <row r="9" spans="1:10">
      <c r="A9" s="1" t="s">
        <v>216</v>
      </c>
      <c r="C9" s="131" t="s">
        <v>217</v>
      </c>
      <c r="D9" s="132"/>
      <c r="J9" s="5" t="s">
        <v>211</v>
      </c>
    </row>
    <row r="10" spans="1:10">
      <c r="B10" t="s">
        <v>218</v>
      </c>
      <c r="D10" t="s">
        <v>219</v>
      </c>
      <c r="J10" t="s">
        <v>220</v>
      </c>
    </row>
    <row r="11" spans="1:10">
      <c r="B11" t="s">
        <v>221</v>
      </c>
      <c r="D11" t="s">
        <v>222</v>
      </c>
      <c r="J11" t="s">
        <v>223</v>
      </c>
    </row>
    <row r="12" spans="1:10">
      <c r="D12" t="s">
        <v>224</v>
      </c>
      <c r="J12" t="s">
        <v>225</v>
      </c>
    </row>
    <row r="15" spans="1:10">
      <c r="J15" t="s">
        <v>226</v>
      </c>
    </row>
    <row r="16" spans="1:10">
      <c r="B16" t="s">
        <v>227</v>
      </c>
      <c r="D16" t="s">
        <v>228</v>
      </c>
      <c r="J16" t="s">
        <v>229</v>
      </c>
    </row>
    <row r="17" spans="2:10">
      <c r="B17" t="s">
        <v>230</v>
      </c>
      <c r="D17" t="s">
        <v>231</v>
      </c>
      <c r="J17" t="s">
        <v>232</v>
      </c>
    </row>
    <row r="18" spans="2:10">
      <c r="B18" t="s">
        <v>233</v>
      </c>
      <c r="J18" t="s">
        <v>224</v>
      </c>
    </row>
    <row r="19" spans="2:10">
      <c r="B19" t="s">
        <v>234</v>
      </c>
      <c r="J19" t="s">
        <v>235</v>
      </c>
    </row>
    <row r="20" spans="2:10">
      <c r="B20" t="s">
        <v>236</v>
      </c>
      <c r="J20" t="s">
        <v>237</v>
      </c>
    </row>
    <row r="21" spans="2:10" ht="15.75" customHeight="1">
      <c r="J21" t="s">
        <v>238</v>
      </c>
    </row>
    <row r="22" spans="2:10" ht="15.75" customHeight="1">
      <c r="D22" t="s">
        <v>239</v>
      </c>
      <c r="E22" t="s">
        <v>239</v>
      </c>
      <c r="F22" t="s">
        <v>239</v>
      </c>
      <c r="G22" t="s">
        <v>240</v>
      </c>
    </row>
    <row r="23" spans="2:10" ht="15.75" customHeight="1">
      <c r="B23" t="s">
        <v>228</v>
      </c>
      <c r="C23" t="s">
        <v>243</v>
      </c>
      <c r="D23" t="str">
        <f t="shared" ref="D23:D125" si="0">IF(OR(C23 = "Media", C23="Alta",C23="Altissima"),"Altissimo","")</f>
        <v/>
      </c>
      <c r="E23" t="str">
        <f t="shared" ref="E23:E125" si="1">IF(C23="Bassa","Alto","")</f>
        <v/>
      </c>
      <c r="F23" t="str">
        <f t="shared" ref="F23:F125" si="2">IF(C23="Molto bassa","Medio","")</f>
        <v/>
      </c>
      <c r="G23" t="str">
        <f t="shared" ref="G23:G125" si="3">CONCATENATE(D23,E23,F23)</f>
        <v/>
      </c>
    </row>
    <row r="24" spans="2:10" ht="15.75" customHeight="1">
      <c r="B24" t="s">
        <v>241</v>
      </c>
      <c r="C24" t="s">
        <v>243</v>
      </c>
      <c r="D24" t="str">
        <f t="shared" si="0"/>
        <v/>
      </c>
      <c r="E24" t="str">
        <f t="shared" si="1"/>
        <v/>
      </c>
      <c r="F24" t="str">
        <f t="shared" si="2"/>
        <v/>
      </c>
      <c r="G24" t="str">
        <f t="shared" si="3"/>
        <v/>
      </c>
    </row>
    <row r="25" spans="2:10" ht="15.75" customHeight="1">
      <c r="B25" t="s">
        <v>242</v>
      </c>
      <c r="C25" t="s">
        <v>243</v>
      </c>
      <c r="D25" t="str">
        <f t="shared" si="0"/>
        <v/>
      </c>
      <c r="E25" t="str">
        <f t="shared" si="1"/>
        <v/>
      </c>
      <c r="F25" t="str">
        <f t="shared" si="2"/>
        <v/>
      </c>
      <c r="G25" t="str">
        <f t="shared" si="3"/>
        <v/>
      </c>
    </row>
    <row r="26" spans="2:10" ht="15.75" customHeight="1">
      <c r="C26" t="s">
        <v>243</v>
      </c>
      <c r="D26" t="str">
        <f t="shared" si="0"/>
        <v/>
      </c>
      <c r="E26" t="str">
        <f t="shared" si="1"/>
        <v/>
      </c>
      <c r="F26" t="str">
        <f t="shared" si="2"/>
        <v/>
      </c>
      <c r="G26" t="str">
        <f t="shared" si="3"/>
        <v/>
      </c>
    </row>
    <row r="27" spans="2:10" ht="15.75" customHeight="1">
      <c r="C27" t="s">
        <v>243</v>
      </c>
      <c r="D27" t="str">
        <f t="shared" si="0"/>
        <v/>
      </c>
      <c r="E27" t="str">
        <f t="shared" si="1"/>
        <v/>
      </c>
      <c r="F27" t="str">
        <f t="shared" si="2"/>
        <v/>
      </c>
      <c r="G27" t="str">
        <f t="shared" si="3"/>
        <v/>
      </c>
    </row>
    <row r="28" spans="2:10" ht="15.75" customHeight="1">
      <c r="C28" t="s">
        <v>243</v>
      </c>
      <c r="D28" t="str">
        <f t="shared" si="0"/>
        <v/>
      </c>
      <c r="E28" t="str">
        <f t="shared" si="1"/>
        <v/>
      </c>
      <c r="F28" t="str">
        <f t="shared" si="2"/>
        <v/>
      </c>
      <c r="G28" t="str">
        <f t="shared" si="3"/>
        <v/>
      </c>
    </row>
    <row r="29" spans="2:10" ht="15.75" customHeight="1">
      <c r="C29" t="s">
        <v>243</v>
      </c>
      <c r="D29" t="str">
        <f t="shared" si="0"/>
        <v/>
      </c>
      <c r="E29" t="str">
        <f t="shared" si="1"/>
        <v/>
      </c>
      <c r="F29" t="str">
        <f t="shared" si="2"/>
        <v/>
      </c>
      <c r="G29" t="str">
        <f t="shared" si="3"/>
        <v/>
      </c>
    </row>
    <row r="30" spans="2:10" ht="15.75" customHeight="1">
      <c r="C30" t="s">
        <v>243</v>
      </c>
      <c r="D30" t="str">
        <f t="shared" si="0"/>
        <v/>
      </c>
      <c r="E30" t="str">
        <f t="shared" si="1"/>
        <v/>
      </c>
      <c r="F30" t="str">
        <f t="shared" si="2"/>
        <v/>
      </c>
      <c r="G30" t="str">
        <f t="shared" si="3"/>
        <v/>
      </c>
    </row>
    <row r="31" spans="2:10" ht="15.75" customHeight="1">
      <c r="C31" t="s">
        <v>243</v>
      </c>
      <c r="D31" t="str">
        <f t="shared" si="0"/>
        <v/>
      </c>
      <c r="E31" t="str">
        <f t="shared" si="1"/>
        <v/>
      </c>
      <c r="F31" t="str">
        <f t="shared" si="2"/>
        <v/>
      </c>
      <c r="G31" t="str">
        <f t="shared" si="3"/>
        <v/>
      </c>
    </row>
    <row r="32" spans="2:10" ht="15.75" customHeight="1">
      <c r="C32" t="s">
        <v>243</v>
      </c>
      <c r="D32" t="str">
        <f t="shared" si="0"/>
        <v/>
      </c>
      <c r="E32" t="str">
        <f t="shared" si="1"/>
        <v/>
      </c>
      <c r="F32" t="str">
        <f t="shared" si="2"/>
        <v/>
      </c>
      <c r="G32" t="str">
        <f t="shared" si="3"/>
        <v/>
      </c>
    </row>
    <row r="33" spans="3:7" ht="15.75" customHeight="1">
      <c r="C33" t="s">
        <v>243</v>
      </c>
      <c r="D33" t="str">
        <f t="shared" si="0"/>
        <v/>
      </c>
      <c r="E33" t="str">
        <f t="shared" si="1"/>
        <v/>
      </c>
      <c r="F33" t="str">
        <f t="shared" si="2"/>
        <v/>
      </c>
      <c r="G33" t="str">
        <f t="shared" si="3"/>
        <v/>
      </c>
    </row>
    <row r="34" spans="3:7" ht="15.75" customHeight="1">
      <c r="C34" t="s">
        <v>243</v>
      </c>
      <c r="D34" t="str">
        <f t="shared" si="0"/>
        <v/>
      </c>
      <c r="E34" t="str">
        <f t="shared" si="1"/>
        <v/>
      </c>
      <c r="F34" t="str">
        <f t="shared" si="2"/>
        <v/>
      </c>
      <c r="G34" t="str">
        <f t="shared" si="3"/>
        <v/>
      </c>
    </row>
    <row r="35" spans="3:7" ht="15.75" customHeight="1">
      <c r="C35" t="s">
        <v>243</v>
      </c>
      <c r="D35" t="str">
        <f t="shared" si="0"/>
        <v/>
      </c>
      <c r="E35" t="str">
        <f t="shared" si="1"/>
        <v/>
      </c>
      <c r="F35" t="str">
        <f t="shared" si="2"/>
        <v/>
      </c>
      <c r="G35" t="str">
        <f t="shared" si="3"/>
        <v/>
      </c>
    </row>
    <row r="36" spans="3:7" ht="15.75" customHeight="1">
      <c r="C36" t="s">
        <v>243</v>
      </c>
      <c r="D36" t="str">
        <f t="shared" si="0"/>
        <v/>
      </c>
      <c r="E36" t="str">
        <f t="shared" si="1"/>
        <v/>
      </c>
      <c r="F36" t="str">
        <f t="shared" si="2"/>
        <v/>
      </c>
      <c r="G36" t="str">
        <f t="shared" si="3"/>
        <v/>
      </c>
    </row>
    <row r="37" spans="3:7" ht="15.75" customHeight="1">
      <c r="C37" t="s">
        <v>243</v>
      </c>
      <c r="D37" t="str">
        <f t="shared" si="0"/>
        <v/>
      </c>
      <c r="E37" t="str">
        <f t="shared" si="1"/>
        <v/>
      </c>
      <c r="F37" t="str">
        <f t="shared" si="2"/>
        <v/>
      </c>
      <c r="G37" t="str">
        <f t="shared" si="3"/>
        <v/>
      </c>
    </row>
    <row r="38" spans="3:7" ht="15.75" customHeight="1">
      <c r="C38" t="s">
        <v>243</v>
      </c>
      <c r="D38" t="str">
        <f t="shared" si="0"/>
        <v/>
      </c>
      <c r="E38" t="str">
        <f t="shared" si="1"/>
        <v/>
      </c>
      <c r="F38" t="str">
        <f t="shared" si="2"/>
        <v/>
      </c>
      <c r="G38" t="str">
        <f t="shared" si="3"/>
        <v/>
      </c>
    </row>
    <row r="39" spans="3:7" ht="15.75" customHeight="1">
      <c r="C39" t="s">
        <v>243</v>
      </c>
      <c r="D39" t="str">
        <f t="shared" si="0"/>
        <v/>
      </c>
      <c r="E39" t="str">
        <f t="shared" si="1"/>
        <v/>
      </c>
      <c r="F39" t="str">
        <f t="shared" si="2"/>
        <v/>
      </c>
      <c r="G39" t="str">
        <f t="shared" si="3"/>
        <v/>
      </c>
    </row>
    <row r="40" spans="3:7" ht="15.75" customHeight="1">
      <c r="C40" t="s">
        <v>243</v>
      </c>
      <c r="D40" t="str">
        <f t="shared" si="0"/>
        <v/>
      </c>
      <c r="E40" t="str">
        <f t="shared" si="1"/>
        <v/>
      </c>
      <c r="F40" t="str">
        <f t="shared" si="2"/>
        <v/>
      </c>
      <c r="G40" t="str">
        <f t="shared" si="3"/>
        <v/>
      </c>
    </row>
    <row r="41" spans="3:7" ht="15.75" customHeight="1">
      <c r="C41" t="s">
        <v>243</v>
      </c>
      <c r="D41" t="str">
        <f t="shared" si="0"/>
        <v/>
      </c>
      <c r="E41" t="str">
        <f t="shared" si="1"/>
        <v/>
      </c>
      <c r="F41" t="str">
        <f t="shared" si="2"/>
        <v/>
      </c>
      <c r="G41" t="str">
        <f t="shared" si="3"/>
        <v/>
      </c>
    </row>
    <row r="42" spans="3:7" ht="15.75" customHeight="1">
      <c r="C42" t="s">
        <v>243</v>
      </c>
      <c r="D42" t="str">
        <f t="shared" si="0"/>
        <v/>
      </c>
      <c r="E42" t="str">
        <f t="shared" si="1"/>
        <v/>
      </c>
      <c r="F42" t="str">
        <f t="shared" si="2"/>
        <v/>
      </c>
      <c r="G42" t="str">
        <f t="shared" si="3"/>
        <v/>
      </c>
    </row>
    <row r="43" spans="3:7" ht="15.75" customHeight="1">
      <c r="C43" t="s">
        <v>243</v>
      </c>
      <c r="D43" t="str">
        <f t="shared" si="0"/>
        <v/>
      </c>
      <c r="E43" t="str">
        <f t="shared" si="1"/>
        <v/>
      </c>
      <c r="F43" t="str">
        <f t="shared" si="2"/>
        <v/>
      </c>
      <c r="G43" t="str">
        <f t="shared" si="3"/>
        <v/>
      </c>
    </row>
    <row r="44" spans="3:7" ht="15.75" customHeight="1">
      <c r="C44" t="s">
        <v>243</v>
      </c>
      <c r="D44" t="str">
        <f t="shared" si="0"/>
        <v/>
      </c>
      <c r="E44" t="str">
        <f t="shared" si="1"/>
        <v/>
      </c>
      <c r="F44" t="str">
        <f t="shared" si="2"/>
        <v/>
      </c>
      <c r="G44" t="str">
        <f t="shared" si="3"/>
        <v/>
      </c>
    </row>
    <row r="45" spans="3:7" ht="15.75" customHeight="1">
      <c r="C45" t="s">
        <v>243</v>
      </c>
      <c r="D45" t="str">
        <f t="shared" si="0"/>
        <v/>
      </c>
      <c r="E45" t="str">
        <f t="shared" si="1"/>
        <v/>
      </c>
      <c r="F45" t="str">
        <f t="shared" si="2"/>
        <v/>
      </c>
      <c r="G45" t="str">
        <f t="shared" si="3"/>
        <v/>
      </c>
    </row>
    <row r="46" spans="3:7" ht="15.75" customHeight="1">
      <c r="C46" t="s">
        <v>243</v>
      </c>
      <c r="D46" t="str">
        <f t="shared" si="0"/>
        <v/>
      </c>
      <c r="E46" t="str">
        <f t="shared" si="1"/>
        <v/>
      </c>
      <c r="F46" t="str">
        <f t="shared" si="2"/>
        <v/>
      </c>
      <c r="G46" t="str">
        <f t="shared" si="3"/>
        <v/>
      </c>
    </row>
    <row r="47" spans="3:7" ht="15.75" customHeight="1">
      <c r="C47" t="s">
        <v>243</v>
      </c>
      <c r="D47" t="str">
        <f t="shared" si="0"/>
        <v/>
      </c>
      <c r="E47" t="str">
        <f t="shared" si="1"/>
        <v/>
      </c>
      <c r="F47" t="str">
        <f t="shared" si="2"/>
        <v/>
      </c>
      <c r="G47" t="str">
        <f t="shared" si="3"/>
        <v/>
      </c>
    </row>
    <row r="48" spans="3:7" ht="15.75" customHeight="1">
      <c r="C48" t="s">
        <v>243</v>
      </c>
      <c r="D48" t="str">
        <f t="shared" si="0"/>
        <v/>
      </c>
      <c r="E48" t="str">
        <f t="shared" si="1"/>
        <v/>
      </c>
      <c r="F48" t="str">
        <f t="shared" si="2"/>
        <v/>
      </c>
      <c r="G48" t="str">
        <f t="shared" si="3"/>
        <v/>
      </c>
    </row>
    <row r="49" spans="3:7" ht="15.75" customHeight="1">
      <c r="C49" t="s">
        <v>243</v>
      </c>
      <c r="D49" t="str">
        <f t="shared" si="0"/>
        <v/>
      </c>
      <c r="E49" t="str">
        <f t="shared" si="1"/>
        <v/>
      </c>
      <c r="F49" t="str">
        <f t="shared" si="2"/>
        <v/>
      </c>
      <c r="G49" t="str">
        <f t="shared" si="3"/>
        <v/>
      </c>
    </row>
    <row r="50" spans="3:7" ht="15.75" customHeight="1">
      <c r="C50" t="s">
        <v>243</v>
      </c>
      <c r="D50" t="str">
        <f t="shared" si="0"/>
        <v/>
      </c>
      <c r="E50" t="str">
        <f t="shared" si="1"/>
        <v/>
      </c>
      <c r="F50" t="str">
        <f t="shared" si="2"/>
        <v/>
      </c>
      <c r="G50" t="str">
        <f t="shared" si="3"/>
        <v/>
      </c>
    </row>
    <row r="51" spans="3:7" ht="15.75" customHeight="1">
      <c r="C51" t="s">
        <v>243</v>
      </c>
      <c r="D51" t="str">
        <f t="shared" si="0"/>
        <v/>
      </c>
      <c r="E51" t="str">
        <f t="shared" si="1"/>
        <v/>
      </c>
      <c r="F51" t="str">
        <f t="shared" si="2"/>
        <v/>
      </c>
      <c r="G51" t="str">
        <f t="shared" si="3"/>
        <v/>
      </c>
    </row>
    <row r="52" spans="3:7" ht="15.75" customHeight="1">
      <c r="C52" t="s">
        <v>243</v>
      </c>
      <c r="D52" t="str">
        <f t="shared" si="0"/>
        <v/>
      </c>
      <c r="E52" t="str">
        <f t="shared" si="1"/>
        <v/>
      </c>
      <c r="F52" t="str">
        <f t="shared" si="2"/>
        <v/>
      </c>
      <c r="G52" t="str">
        <f t="shared" si="3"/>
        <v/>
      </c>
    </row>
    <row r="53" spans="3:7" ht="15.75" customHeight="1">
      <c r="C53" t="s">
        <v>243</v>
      </c>
      <c r="D53" t="str">
        <f t="shared" si="0"/>
        <v/>
      </c>
      <c r="E53" t="str">
        <f t="shared" si="1"/>
        <v/>
      </c>
      <c r="F53" t="str">
        <f t="shared" si="2"/>
        <v/>
      </c>
      <c r="G53" t="str">
        <f t="shared" si="3"/>
        <v/>
      </c>
    </row>
    <row r="54" spans="3:7" ht="15.75" customHeight="1">
      <c r="C54" t="s">
        <v>243</v>
      </c>
      <c r="D54" t="str">
        <f t="shared" si="0"/>
        <v/>
      </c>
      <c r="E54" t="str">
        <f t="shared" si="1"/>
        <v/>
      </c>
      <c r="F54" t="str">
        <f t="shared" si="2"/>
        <v/>
      </c>
      <c r="G54" t="str">
        <f t="shared" si="3"/>
        <v/>
      </c>
    </row>
    <row r="55" spans="3:7" ht="15.75" customHeight="1">
      <c r="C55" t="s">
        <v>243</v>
      </c>
      <c r="D55" t="str">
        <f t="shared" si="0"/>
        <v/>
      </c>
      <c r="E55" t="str">
        <f t="shared" si="1"/>
        <v/>
      </c>
      <c r="F55" t="str">
        <f t="shared" si="2"/>
        <v/>
      </c>
      <c r="G55" t="str">
        <f t="shared" si="3"/>
        <v/>
      </c>
    </row>
    <row r="56" spans="3:7" ht="15.75" customHeight="1">
      <c r="C56" t="s">
        <v>243</v>
      </c>
      <c r="D56" t="str">
        <f t="shared" si="0"/>
        <v/>
      </c>
      <c r="E56" t="str">
        <f t="shared" si="1"/>
        <v/>
      </c>
      <c r="F56" t="str">
        <f t="shared" si="2"/>
        <v/>
      </c>
      <c r="G56" t="str">
        <f t="shared" si="3"/>
        <v/>
      </c>
    </row>
    <row r="57" spans="3:7" ht="15.75" customHeight="1">
      <c r="C57" t="s">
        <v>243</v>
      </c>
      <c r="D57" t="str">
        <f t="shared" si="0"/>
        <v/>
      </c>
      <c r="E57" t="str">
        <f t="shared" si="1"/>
        <v/>
      </c>
      <c r="F57" t="str">
        <f t="shared" si="2"/>
        <v/>
      </c>
      <c r="G57" t="str">
        <f t="shared" si="3"/>
        <v/>
      </c>
    </row>
    <row r="58" spans="3:7" ht="15.75" customHeight="1">
      <c r="C58" t="s">
        <v>243</v>
      </c>
      <c r="D58" t="str">
        <f t="shared" si="0"/>
        <v/>
      </c>
      <c r="E58" t="str">
        <f t="shared" si="1"/>
        <v/>
      </c>
      <c r="F58" t="str">
        <f t="shared" si="2"/>
        <v/>
      </c>
      <c r="G58" t="str">
        <f t="shared" si="3"/>
        <v/>
      </c>
    </row>
    <row r="59" spans="3:7" ht="15.75" customHeight="1">
      <c r="C59" t="s">
        <v>243</v>
      </c>
      <c r="D59" t="str">
        <f t="shared" si="0"/>
        <v/>
      </c>
      <c r="E59" t="str">
        <f t="shared" si="1"/>
        <v/>
      </c>
      <c r="F59" t="str">
        <f t="shared" si="2"/>
        <v/>
      </c>
      <c r="G59" t="str">
        <f t="shared" si="3"/>
        <v/>
      </c>
    </row>
    <row r="60" spans="3:7" ht="15.75" customHeight="1">
      <c r="C60" t="s">
        <v>243</v>
      </c>
      <c r="D60" t="str">
        <f t="shared" si="0"/>
        <v/>
      </c>
      <c r="E60" t="str">
        <f t="shared" si="1"/>
        <v/>
      </c>
      <c r="F60" t="str">
        <f t="shared" si="2"/>
        <v/>
      </c>
      <c r="G60" t="str">
        <f t="shared" si="3"/>
        <v/>
      </c>
    </row>
    <row r="61" spans="3:7" ht="15.75" customHeight="1">
      <c r="C61" t="s">
        <v>243</v>
      </c>
      <c r="D61" t="str">
        <f t="shared" si="0"/>
        <v/>
      </c>
      <c r="E61" t="str">
        <f t="shared" si="1"/>
        <v/>
      </c>
      <c r="F61" t="str">
        <f t="shared" si="2"/>
        <v/>
      </c>
      <c r="G61" t="str">
        <f t="shared" si="3"/>
        <v/>
      </c>
    </row>
    <row r="62" spans="3:7" ht="15.75" customHeight="1">
      <c r="C62" t="s">
        <v>243</v>
      </c>
      <c r="D62" t="str">
        <f t="shared" si="0"/>
        <v/>
      </c>
      <c r="E62" t="str">
        <f t="shared" si="1"/>
        <v/>
      </c>
      <c r="F62" t="str">
        <f t="shared" si="2"/>
        <v/>
      </c>
      <c r="G62" t="str">
        <f t="shared" si="3"/>
        <v/>
      </c>
    </row>
    <row r="63" spans="3:7" ht="15.75" customHeight="1">
      <c r="C63" t="s">
        <v>243</v>
      </c>
      <c r="D63" t="str">
        <f t="shared" si="0"/>
        <v/>
      </c>
      <c r="E63" t="str">
        <f t="shared" si="1"/>
        <v/>
      </c>
      <c r="F63" t="str">
        <f t="shared" si="2"/>
        <v/>
      </c>
      <c r="G63" t="str">
        <f t="shared" si="3"/>
        <v/>
      </c>
    </row>
    <row r="64" spans="3:7" ht="15.75" customHeight="1">
      <c r="C64" t="s">
        <v>243</v>
      </c>
      <c r="D64" t="str">
        <f t="shared" si="0"/>
        <v/>
      </c>
      <c r="E64" t="str">
        <f t="shared" si="1"/>
        <v/>
      </c>
      <c r="F64" t="str">
        <f t="shared" si="2"/>
        <v/>
      </c>
      <c r="G64" t="str">
        <f t="shared" si="3"/>
        <v/>
      </c>
    </row>
    <row r="65" spans="3:7" ht="15.75" customHeight="1">
      <c r="C65" t="s">
        <v>243</v>
      </c>
      <c r="D65" t="str">
        <f t="shared" si="0"/>
        <v/>
      </c>
      <c r="E65" t="str">
        <f t="shared" si="1"/>
        <v/>
      </c>
      <c r="F65" t="str">
        <f t="shared" si="2"/>
        <v/>
      </c>
      <c r="G65" t="str">
        <f t="shared" si="3"/>
        <v/>
      </c>
    </row>
    <row r="66" spans="3:7" ht="15.75" customHeight="1">
      <c r="C66" t="s">
        <v>243</v>
      </c>
      <c r="D66" t="str">
        <f t="shared" si="0"/>
        <v/>
      </c>
      <c r="E66" t="str">
        <f t="shared" si="1"/>
        <v/>
      </c>
      <c r="F66" t="str">
        <f t="shared" si="2"/>
        <v/>
      </c>
      <c r="G66" t="str">
        <f t="shared" si="3"/>
        <v/>
      </c>
    </row>
    <row r="67" spans="3:7" ht="15.75" customHeight="1">
      <c r="C67" t="s">
        <v>243</v>
      </c>
      <c r="D67" t="str">
        <f t="shared" si="0"/>
        <v/>
      </c>
      <c r="E67" t="str">
        <f t="shared" si="1"/>
        <v/>
      </c>
      <c r="F67" t="str">
        <f t="shared" si="2"/>
        <v/>
      </c>
      <c r="G67" t="str">
        <f t="shared" si="3"/>
        <v/>
      </c>
    </row>
    <row r="68" spans="3:7" ht="15.75" customHeight="1">
      <c r="C68" t="s">
        <v>243</v>
      </c>
      <c r="D68" t="str">
        <f t="shared" si="0"/>
        <v/>
      </c>
      <c r="E68" t="str">
        <f t="shared" si="1"/>
        <v/>
      </c>
      <c r="F68" t="str">
        <f t="shared" si="2"/>
        <v/>
      </c>
      <c r="G68" t="str">
        <f t="shared" si="3"/>
        <v/>
      </c>
    </row>
    <row r="69" spans="3:7" ht="15.75" customHeight="1">
      <c r="C69" t="s">
        <v>243</v>
      </c>
      <c r="D69" t="str">
        <f t="shared" si="0"/>
        <v/>
      </c>
      <c r="E69" t="str">
        <f t="shared" si="1"/>
        <v/>
      </c>
      <c r="F69" t="str">
        <f t="shared" si="2"/>
        <v/>
      </c>
      <c r="G69" t="str">
        <f t="shared" si="3"/>
        <v/>
      </c>
    </row>
    <row r="70" spans="3:7" ht="15.75" customHeight="1">
      <c r="C70" t="s">
        <v>243</v>
      </c>
      <c r="D70" t="str">
        <f t="shared" si="0"/>
        <v/>
      </c>
      <c r="E70" t="str">
        <f t="shared" si="1"/>
        <v/>
      </c>
      <c r="F70" t="str">
        <f t="shared" si="2"/>
        <v/>
      </c>
      <c r="G70" t="str">
        <f t="shared" si="3"/>
        <v/>
      </c>
    </row>
    <row r="71" spans="3:7" ht="15.75" customHeight="1">
      <c r="C71" t="s">
        <v>243</v>
      </c>
      <c r="D71" t="str">
        <f t="shared" si="0"/>
        <v/>
      </c>
      <c r="E71" t="str">
        <f t="shared" si="1"/>
        <v/>
      </c>
      <c r="F71" t="str">
        <f t="shared" si="2"/>
        <v/>
      </c>
      <c r="G71" t="str">
        <f t="shared" si="3"/>
        <v/>
      </c>
    </row>
    <row r="72" spans="3:7" ht="15.75" customHeight="1">
      <c r="C72" t="s">
        <v>243</v>
      </c>
      <c r="D72" t="str">
        <f t="shared" si="0"/>
        <v/>
      </c>
      <c r="E72" t="str">
        <f t="shared" si="1"/>
        <v/>
      </c>
      <c r="F72" t="str">
        <f t="shared" si="2"/>
        <v/>
      </c>
      <c r="G72" t="str">
        <f t="shared" si="3"/>
        <v/>
      </c>
    </row>
    <row r="73" spans="3:7" ht="15.75" customHeight="1">
      <c r="C73" t="s">
        <v>243</v>
      </c>
      <c r="D73" t="str">
        <f t="shared" si="0"/>
        <v/>
      </c>
      <c r="E73" t="str">
        <f t="shared" si="1"/>
        <v/>
      </c>
      <c r="F73" t="str">
        <f t="shared" si="2"/>
        <v/>
      </c>
      <c r="G73" t="str">
        <f t="shared" si="3"/>
        <v/>
      </c>
    </row>
    <row r="74" spans="3:7" ht="15.75" customHeight="1">
      <c r="C74" t="s">
        <v>243</v>
      </c>
      <c r="D74" t="str">
        <f t="shared" si="0"/>
        <v/>
      </c>
      <c r="E74" t="str">
        <f t="shared" si="1"/>
        <v/>
      </c>
      <c r="F74" t="str">
        <f t="shared" si="2"/>
        <v/>
      </c>
      <c r="G74" t="str">
        <f t="shared" si="3"/>
        <v/>
      </c>
    </row>
    <row r="75" spans="3:7" ht="15.75" customHeight="1">
      <c r="C75" t="s">
        <v>243</v>
      </c>
      <c r="D75" t="str">
        <f t="shared" si="0"/>
        <v/>
      </c>
      <c r="E75" t="str">
        <f t="shared" si="1"/>
        <v/>
      </c>
      <c r="F75" t="str">
        <f t="shared" si="2"/>
        <v/>
      </c>
      <c r="G75" t="str">
        <f t="shared" si="3"/>
        <v/>
      </c>
    </row>
    <row r="76" spans="3:7" ht="15.75" customHeight="1">
      <c r="C76" t="s">
        <v>243</v>
      </c>
      <c r="D76" t="str">
        <f t="shared" si="0"/>
        <v/>
      </c>
      <c r="E76" t="str">
        <f t="shared" si="1"/>
        <v/>
      </c>
      <c r="F76" t="str">
        <f t="shared" si="2"/>
        <v/>
      </c>
      <c r="G76" t="str">
        <f t="shared" si="3"/>
        <v/>
      </c>
    </row>
    <row r="77" spans="3:7" ht="15.75" customHeight="1">
      <c r="C77" t="s">
        <v>243</v>
      </c>
      <c r="D77" t="str">
        <f t="shared" si="0"/>
        <v/>
      </c>
      <c r="E77" t="str">
        <f t="shared" si="1"/>
        <v/>
      </c>
      <c r="F77" t="str">
        <f t="shared" si="2"/>
        <v/>
      </c>
      <c r="G77" t="str">
        <f t="shared" si="3"/>
        <v/>
      </c>
    </row>
    <row r="78" spans="3:7" ht="15.75" customHeight="1">
      <c r="C78" t="s">
        <v>243</v>
      </c>
      <c r="D78" t="str">
        <f t="shared" si="0"/>
        <v/>
      </c>
      <c r="E78" t="str">
        <f t="shared" si="1"/>
        <v/>
      </c>
      <c r="F78" t="str">
        <f t="shared" si="2"/>
        <v/>
      </c>
      <c r="G78" t="str">
        <f t="shared" si="3"/>
        <v/>
      </c>
    </row>
    <row r="79" spans="3:7" ht="15.75" customHeight="1">
      <c r="C79" t="s">
        <v>243</v>
      </c>
      <c r="D79" t="str">
        <f t="shared" si="0"/>
        <v/>
      </c>
      <c r="E79" t="str">
        <f t="shared" si="1"/>
        <v/>
      </c>
      <c r="F79" t="str">
        <f t="shared" si="2"/>
        <v/>
      </c>
      <c r="G79" t="str">
        <f t="shared" si="3"/>
        <v/>
      </c>
    </row>
    <row r="80" spans="3:7" ht="15.75" customHeight="1">
      <c r="C80" t="s">
        <v>243</v>
      </c>
      <c r="D80" t="str">
        <f t="shared" si="0"/>
        <v/>
      </c>
      <c r="E80" t="str">
        <f t="shared" si="1"/>
        <v/>
      </c>
      <c r="F80" t="str">
        <f t="shared" si="2"/>
        <v/>
      </c>
      <c r="G80" t="str">
        <f t="shared" si="3"/>
        <v/>
      </c>
    </row>
    <row r="81" spans="3:7" ht="15.75" customHeight="1">
      <c r="C81" t="s">
        <v>243</v>
      </c>
      <c r="D81" t="str">
        <f t="shared" si="0"/>
        <v/>
      </c>
      <c r="E81" t="str">
        <f t="shared" si="1"/>
        <v/>
      </c>
      <c r="F81" t="str">
        <f t="shared" si="2"/>
        <v/>
      </c>
      <c r="G81" t="str">
        <f t="shared" si="3"/>
        <v/>
      </c>
    </row>
    <row r="82" spans="3:7" ht="15.75" customHeight="1">
      <c r="C82" t="s">
        <v>243</v>
      </c>
      <c r="D82" t="str">
        <f t="shared" si="0"/>
        <v/>
      </c>
      <c r="E82" t="str">
        <f t="shared" si="1"/>
        <v/>
      </c>
      <c r="F82" t="str">
        <f t="shared" si="2"/>
        <v/>
      </c>
      <c r="G82" t="str">
        <f t="shared" si="3"/>
        <v/>
      </c>
    </row>
    <row r="83" spans="3:7" ht="15.75" customHeight="1">
      <c r="C83" t="s">
        <v>243</v>
      </c>
      <c r="D83" t="str">
        <f t="shared" si="0"/>
        <v/>
      </c>
      <c r="E83" t="str">
        <f t="shared" si="1"/>
        <v/>
      </c>
      <c r="F83" t="str">
        <f t="shared" si="2"/>
        <v/>
      </c>
      <c r="G83" t="str">
        <f t="shared" si="3"/>
        <v/>
      </c>
    </row>
    <row r="84" spans="3:7" ht="15.75" customHeight="1">
      <c r="C84" t="s">
        <v>243</v>
      </c>
      <c r="D84" t="str">
        <f t="shared" si="0"/>
        <v/>
      </c>
      <c r="E84" t="str">
        <f t="shared" si="1"/>
        <v/>
      </c>
      <c r="F84" t="str">
        <f t="shared" si="2"/>
        <v/>
      </c>
      <c r="G84" t="str">
        <f t="shared" si="3"/>
        <v/>
      </c>
    </row>
    <row r="85" spans="3:7" ht="15.75" customHeight="1">
      <c r="C85" t="s">
        <v>243</v>
      </c>
      <c r="D85" t="str">
        <f t="shared" si="0"/>
        <v/>
      </c>
      <c r="E85" t="str">
        <f t="shared" si="1"/>
        <v/>
      </c>
      <c r="F85" t="str">
        <f t="shared" si="2"/>
        <v/>
      </c>
      <c r="G85" t="str">
        <f t="shared" si="3"/>
        <v/>
      </c>
    </row>
    <row r="86" spans="3:7" ht="15.75" customHeight="1">
      <c r="C86" t="s">
        <v>243</v>
      </c>
      <c r="D86" t="str">
        <f t="shared" si="0"/>
        <v/>
      </c>
      <c r="E86" t="str">
        <f t="shared" si="1"/>
        <v/>
      </c>
      <c r="F86" t="str">
        <f t="shared" si="2"/>
        <v/>
      </c>
      <c r="G86" t="str">
        <f t="shared" si="3"/>
        <v/>
      </c>
    </row>
    <row r="87" spans="3:7" ht="15.75" customHeight="1">
      <c r="C87" t="s">
        <v>243</v>
      </c>
      <c r="D87" t="str">
        <f t="shared" si="0"/>
        <v/>
      </c>
      <c r="E87" t="str">
        <f t="shared" si="1"/>
        <v/>
      </c>
      <c r="F87" t="str">
        <f t="shared" si="2"/>
        <v/>
      </c>
      <c r="G87" t="str">
        <f t="shared" si="3"/>
        <v/>
      </c>
    </row>
    <row r="88" spans="3:7" ht="15.75" customHeight="1">
      <c r="C88" t="s">
        <v>243</v>
      </c>
      <c r="D88" t="str">
        <f t="shared" si="0"/>
        <v/>
      </c>
      <c r="E88" t="str">
        <f t="shared" si="1"/>
        <v/>
      </c>
      <c r="F88" t="str">
        <f t="shared" si="2"/>
        <v/>
      </c>
      <c r="G88" t="str">
        <f t="shared" si="3"/>
        <v/>
      </c>
    </row>
    <row r="89" spans="3:7" ht="15.75" customHeight="1">
      <c r="C89" t="s">
        <v>243</v>
      </c>
      <c r="D89" t="str">
        <f t="shared" si="0"/>
        <v/>
      </c>
      <c r="E89" t="str">
        <f t="shared" si="1"/>
        <v/>
      </c>
      <c r="F89" t="str">
        <f t="shared" si="2"/>
        <v/>
      </c>
      <c r="G89" t="str">
        <f t="shared" si="3"/>
        <v/>
      </c>
    </row>
    <row r="90" spans="3:7" ht="15.75" customHeight="1">
      <c r="C90" t="s">
        <v>243</v>
      </c>
      <c r="D90" t="str">
        <f t="shared" si="0"/>
        <v/>
      </c>
      <c r="E90" t="str">
        <f t="shared" si="1"/>
        <v/>
      </c>
      <c r="F90" t="str">
        <f t="shared" si="2"/>
        <v/>
      </c>
      <c r="G90" t="str">
        <f t="shared" si="3"/>
        <v/>
      </c>
    </row>
    <row r="91" spans="3:7" ht="15.75" customHeight="1">
      <c r="C91" t="s">
        <v>243</v>
      </c>
      <c r="D91" t="str">
        <f t="shared" si="0"/>
        <v/>
      </c>
      <c r="E91" t="str">
        <f t="shared" si="1"/>
        <v/>
      </c>
      <c r="F91" t="str">
        <f t="shared" si="2"/>
        <v/>
      </c>
      <c r="G91" t="str">
        <f t="shared" si="3"/>
        <v/>
      </c>
    </row>
    <row r="92" spans="3:7" ht="15.75" customHeight="1">
      <c r="C92" t="s">
        <v>243</v>
      </c>
      <c r="D92" t="str">
        <f t="shared" si="0"/>
        <v/>
      </c>
      <c r="E92" t="str">
        <f t="shared" si="1"/>
        <v/>
      </c>
      <c r="F92" t="str">
        <f t="shared" si="2"/>
        <v/>
      </c>
      <c r="G92" t="str">
        <f t="shared" si="3"/>
        <v/>
      </c>
    </row>
    <row r="93" spans="3:7" ht="15.75" customHeight="1">
      <c r="C93" t="s">
        <v>243</v>
      </c>
      <c r="D93" t="str">
        <f t="shared" si="0"/>
        <v/>
      </c>
      <c r="E93" t="str">
        <f t="shared" si="1"/>
        <v/>
      </c>
      <c r="F93" t="str">
        <f t="shared" si="2"/>
        <v/>
      </c>
      <c r="G93" t="str">
        <f t="shared" si="3"/>
        <v/>
      </c>
    </row>
    <row r="94" spans="3:7" ht="15.75" customHeight="1">
      <c r="C94" t="s">
        <v>243</v>
      </c>
      <c r="D94" t="str">
        <f t="shared" si="0"/>
        <v/>
      </c>
      <c r="E94" t="str">
        <f t="shared" si="1"/>
        <v/>
      </c>
      <c r="F94" t="str">
        <f t="shared" si="2"/>
        <v/>
      </c>
      <c r="G94" t="str">
        <f t="shared" si="3"/>
        <v/>
      </c>
    </row>
    <row r="95" spans="3:7" ht="15.75" customHeight="1">
      <c r="C95" t="s">
        <v>243</v>
      </c>
      <c r="D95" t="str">
        <f t="shared" si="0"/>
        <v/>
      </c>
      <c r="E95" t="str">
        <f t="shared" si="1"/>
        <v/>
      </c>
      <c r="F95" t="str">
        <f t="shared" si="2"/>
        <v/>
      </c>
      <c r="G95" t="str">
        <f t="shared" si="3"/>
        <v/>
      </c>
    </row>
    <row r="96" spans="3:7" ht="15.75" customHeight="1">
      <c r="C96" t="s">
        <v>243</v>
      </c>
      <c r="D96" t="str">
        <f t="shared" si="0"/>
        <v/>
      </c>
      <c r="E96" t="str">
        <f t="shared" si="1"/>
        <v/>
      </c>
      <c r="F96" t="str">
        <f t="shared" si="2"/>
        <v/>
      </c>
      <c r="G96" t="str">
        <f t="shared" si="3"/>
        <v/>
      </c>
    </row>
    <row r="97" spans="3:7" ht="15.75" customHeight="1">
      <c r="C97" t="s">
        <v>243</v>
      </c>
      <c r="D97" t="str">
        <f t="shared" si="0"/>
        <v/>
      </c>
      <c r="E97" t="str">
        <f t="shared" si="1"/>
        <v/>
      </c>
      <c r="F97" t="str">
        <f t="shared" si="2"/>
        <v/>
      </c>
      <c r="G97" t="str">
        <f t="shared" si="3"/>
        <v/>
      </c>
    </row>
    <row r="98" spans="3:7" ht="15.75" customHeight="1">
      <c r="C98" t="s">
        <v>243</v>
      </c>
      <c r="D98" t="str">
        <f t="shared" si="0"/>
        <v/>
      </c>
      <c r="E98" t="str">
        <f t="shared" si="1"/>
        <v/>
      </c>
      <c r="F98" t="str">
        <f t="shared" si="2"/>
        <v/>
      </c>
      <c r="G98" t="str">
        <f t="shared" si="3"/>
        <v/>
      </c>
    </row>
    <row r="99" spans="3:7" ht="15.75" customHeight="1">
      <c r="C99" t="s">
        <v>243</v>
      </c>
      <c r="D99" t="str">
        <f t="shared" si="0"/>
        <v/>
      </c>
      <c r="E99" t="str">
        <f t="shared" si="1"/>
        <v/>
      </c>
      <c r="F99" t="str">
        <f t="shared" si="2"/>
        <v/>
      </c>
      <c r="G99" t="str">
        <f t="shared" si="3"/>
        <v/>
      </c>
    </row>
    <row r="100" spans="3:7" ht="15.75" customHeight="1">
      <c r="C100" t="s">
        <v>243</v>
      </c>
      <c r="D100" t="str">
        <f t="shared" si="0"/>
        <v/>
      </c>
      <c r="E100" t="str">
        <f t="shared" si="1"/>
        <v/>
      </c>
      <c r="F100" t="str">
        <f t="shared" si="2"/>
        <v/>
      </c>
      <c r="G100" t="str">
        <f t="shared" si="3"/>
        <v/>
      </c>
    </row>
    <row r="101" spans="3:7" ht="15.75" customHeight="1">
      <c r="C101" t="s">
        <v>243</v>
      </c>
      <c r="D101" t="str">
        <f t="shared" si="0"/>
        <v/>
      </c>
      <c r="E101" t="str">
        <f t="shared" si="1"/>
        <v/>
      </c>
      <c r="F101" t="str">
        <f t="shared" si="2"/>
        <v/>
      </c>
      <c r="G101" t="str">
        <f t="shared" si="3"/>
        <v/>
      </c>
    </row>
    <row r="102" spans="3:7" ht="15.75" customHeight="1">
      <c r="C102" t="s">
        <v>243</v>
      </c>
      <c r="D102" t="str">
        <f t="shared" si="0"/>
        <v/>
      </c>
      <c r="E102" t="str">
        <f t="shared" si="1"/>
        <v/>
      </c>
      <c r="F102" t="str">
        <f t="shared" si="2"/>
        <v/>
      </c>
      <c r="G102" t="str">
        <f t="shared" si="3"/>
        <v/>
      </c>
    </row>
    <row r="103" spans="3:7" ht="15.75" customHeight="1">
      <c r="C103" t="s">
        <v>243</v>
      </c>
      <c r="D103" t="str">
        <f t="shared" si="0"/>
        <v/>
      </c>
      <c r="E103" t="str">
        <f t="shared" si="1"/>
        <v/>
      </c>
      <c r="F103" t="str">
        <f t="shared" si="2"/>
        <v/>
      </c>
      <c r="G103" t="str">
        <f t="shared" si="3"/>
        <v/>
      </c>
    </row>
    <row r="104" spans="3:7" ht="15.75" customHeight="1">
      <c r="C104" t="s">
        <v>243</v>
      </c>
      <c r="D104" t="str">
        <f t="shared" si="0"/>
        <v/>
      </c>
      <c r="E104" t="str">
        <f t="shared" si="1"/>
        <v/>
      </c>
      <c r="F104" t="str">
        <f t="shared" si="2"/>
        <v/>
      </c>
      <c r="G104" t="str">
        <f t="shared" si="3"/>
        <v/>
      </c>
    </row>
    <row r="105" spans="3:7" ht="15.75" customHeight="1">
      <c r="C105" t="s">
        <v>243</v>
      </c>
      <c r="D105" t="str">
        <f t="shared" si="0"/>
        <v/>
      </c>
      <c r="E105" t="str">
        <f t="shared" si="1"/>
        <v/>
      </c>
      <c r="F105" t="str">
        <f t="shared" si="2"/>
        <v/>
      </c>
      <c r="G105" t="str">
        <f t="shared" si="3"/>
        <v/>
      </c>
    </row>
    <row r="106" spans="3:7" ht="15.75" customHeight="1">
      <c r="C106" t="s">
        <v>243</v>
      </c>
      <c r="D106" t="str">
        <f t="shared" si="0"/>
        <v/>
      </c>
      <c r="E106" t="str">
        <f t="shared" si="1"/>
        <v/>
      </c>
      <c r="F106" t="str">
        <f t="shared" si="2"/>
        <v/>
      </c>
      <c r="G106" t="str">
        <f t="shared" si="3"/>
        <v/>
      </c>
    </row>
    <row r="107" spans="3:7" ht="15.75" customHeight="1">
      <c r="C107" t="s">
        <v>243</v>
      </c>
      <c r="D107" t="str">
        <f t="shared" si="0"/>
        <v/>
      </c>
      <c r="E107" t="str">
        <f t="shared" si="1"/>
        <v/>
      </c>
      <c r="F107" t="str">
        <f t="shared" si="2"/>
        <v/>
      </c>
      <c r="G107" t="str">
        <f t="shared" si="3"/>
        <v/>
      </c>
    </row>
    <row r="108" spans="3:7" ht="15.75" customHeight="1">
      <c r="C108" t="s">
        <v>243</v>
      </c>
      <c r="D108" t="str">
        <f t="shared" si="0"/>
        <v/>
      </c>
      <c r="E108" t="str">
        <f t="shared" si="1"/>
        <v/>
      </c>
      <c r="F108" t="str">
        <f t="shared" si="2"/>
        <v/>
      </c>
      <c r="G108" t="str">
        <f t="shared" si="3"/>
        <v/>
      </c>
    </row>
    <row r="109" spans="3:7" ht="15.75" customHeight="1">
      <c r="C109" t="s">
        <v>243</v>
      </c>
      <c r="D109" t="str">
        <f t="shared" si="0"/>
        <v/>
      </c>
      <c r="E109" t="str">
        <f t="shared" si="1"/>
        <v/>
      </c>
      <c r="F109" t="str">
        <f t="shared" si="2"/>
        <v/>
      </c>
      <c r="G109" t="str">
        <f t="shared" si="3"/>
        <v/>
      </c>
    </row>
    <row r="110" spans="3:7" ht="15.75" customHeight="1">
      <c r="C110" t="s">
        <v>243</v>
      </c>
      <c r="D110" t="str">
        <f t="shared" si="0"/>
        <v/>
      </c>
      <c r="E110" t="str">
        <f t="shared" si="1"/>
        <v/>
      </c>
      <c r="F110" t="str">
        <f t="shared" si="2"/>
        <v/>
      </c>
      <c r="G110" t="str">
        <f t="shared" si="3"/>
        <v/>
      </c>
    </row>
    <row r="111" spans="3:7" ht="15.75" customHeight="1">
      <c r="C111" t="s">
        <v>243</v>
      </c>
      <c r="D111" t="str">
        <f t="shared" si="0"/>
        <v/>
      </c>
      <c r="E111" t="str">
        <f t="shared" si="1"/>
        <v/>
      </c>
      <c r="F111" t="str">
        <f t="shared" si="2"/>
        <v/>
      </c>
      <c r="G111" t="str">
        <f t="shared" si="3"/>
        <v/>
      </c>
    </row>
    <row r="112" spans="3:7" ht="15.75" customHeight="1">
      <c r="C112" t="s">
        <v>243</v>
      </c>
      <c r="D112" t="str">
        <f t="shared" si="0"/>
        <v/>
      </c>
      <c r="E112" t="str">
        <f t="shared" si="1"/>
        <v/>
      </c>
      <c r="F112" t="str">
        <f t="shared" si="2"/>
        <v/>
      </c>
      <c r="G112" t="str">
        <f t="shared" si="3"/>
        <v/>
      </c>
    </row>
    <row r="113" spans="3:7" ht="15.75" customHeight="1">
      <c r="C113" t="s">
        <v>243</v>
      </c>
      <c r="D113" t="str">
        <f t="shared" si="0"/>
        <v/>
      </c>
      <c r="E113" t="str">
        <f t="shared" si="1"/>
        <v/>
      </c>
      <c r="F113" t="str">
        <f t="shared" si="2"/>
        <v/>
      </c>
      <c r="G113" t="str">
        <f t="shared" si="3"/>
        <v/>
      </c>
    </row>
    <row r="114" spans="3:7" ht="15.75" customHeight="1">
      <c r="C114" t="s">
        <v>243</v>
      </c>
      <c r="D114" t="str">
        <f t="shared" si="0"/>
        <v/>
      </c>
      <c r="E114" t="str">
        <f t="shared" si="1"/>
        <v/>
      </c>
      <c r="F114" t="str">
        <f t="shared" si="2"/>
        <v/>
      </c>
      <c r="G114" t="str">
        <f t="shared" si="3"/>
        <v/>
      </c>
    </row>
    <row r="115" spans="3:7" ht="15.75" customHeight="1">
      <c r="C115" t="s">
        <v>243</v>
      </c>
      <c r="D115" t="str">
        <f t="shared" si="0"/>
        <v/>
      </c>
      <c r="E115" t="str">
        <f t="shared" si="1"/>
        <v/>
      </c>
      <c r="F115" t="str">
        <f t="shared" si="2"/>
        <v/>
      </c>
      <c r="G115" t="str">
        <f t="shared" si="3"/>
        <v/>
      </c>
    </row>
    <row r="116" spans="3:7" ht="15.75" customHeight="1">
      <c r="C116" t="s">
        <v>243</v>
      </c>
      <c r="D116" t="str">
        <f t="shared" si="0"/>
        <v/>
      </c>
      <c r="E116" t="str">
        <f t="shared" si="1"/>
        <v/>
      </c>
      <c r="F116" t="str">
        <f t="shared" si="2"/>
        <v/>
      </c>
      <c r="G116" t="str">
        <f t="shared" si="3"/>
        <v/>
      </c>
    </row>
    <row r="117" spans="3:7" ht="15.75" customHeight="1">
      <c r="C117" t="s">
        <v>243</v>
      </c>
      <c r="D117" t="str">
        <f t="shared" si="0"/>
        <v/>
      </c>
      <c r="E117" t="str">
        <f t="shared" si="1"/>
        <v/>
      </c>
      <c r="F117" t="str">
        <f t="shared" si="2"/>
        <v/>
      </c>
      <c r="G117" t="str">
        <f t="shared" si="3"/>
        <v/>
      </c>
    </row>
    <row r="118" spans="3:7" ht="15.75" customHeight="1">
      <c r="C118" t="s">
        <v>243</v>
      </c>
      <c r="D118" t="str">
        <f t="shared" si="0"/>
        <v/>
      </c>
      <c r="E118" t="str">
        <f t="shared" si="1"/>
        <v/>
      </c>
      <c r="F118" t="str">
        <f t="shared" si="2"/>
        <v/>
      </c>
      <c r="G118" t="str">
        <f t="shared" si="3"/>
        <v/>
      </c>
    </row>
    <row r="119" spans="3:7" ht="15.75" customHeight="1">
      <c r="C119" t="s">
        <v>243</v>
      </c>
      <c r="D119" t="str">
        <f t="shared" si="0"/>
        <v/>
      </c>
      <c r="E119" t="str">
        <f t="shared" si="1"/>
        <v/>
      </c>
      <c r="F119" t="str">
        <f t="shared" si="2"/>
        <v/>
      </c>
      <c r="G119" t="str">
        <f t="shared" si="3"/>
        <v/>
      </c>
    </row>
    <row r="120" spans="3:7" ht="15.75" customHeight="1">
      <c r="C120" t="s">
        <v>243</v>
      </c>
      <c r="D120" t="str">
        <f t="shared" si="0"/>
        <v/>
      </c>
      <c r="E120" t="str">
        <f t="shared" si="1"/>
        <v/>
      </c>
      <c r="F120" t="str">
        <f t="shared" si="2"/>
        <v/>
      </c>
      <c r="G120" t="str">
        <f t="shared" si="3"/>
        <v/>
      </c>
    </row>
    <row r="121" spans="3:7" ht="15.75" customHeight="1">
      <c r="C121" t="s">
        <v>243</v>
      </c>
      <c r="D121" t="str">
        <f t="shared" si="0"/>
        <v/>
      </c>
      <c r="E121" t="str">
        <f t="shared" si="1"/>
        <v/>
      </c>
      <c r="F121" t="str">
        <f t="shared" si="2"/>
        <v/>
      </c>
      <c r="G121" t="str">
        <f t="shared" si="3"/>
        <v/>
      </c>
    </row>
    <row r="122" spans="3:7" ht="15.75" customHeight="1">
      <c r="C122" t="s">
        <v>243</v>
      </c>
      <c r="D122" t="str">
        <f t="shared" si="0"/>
        <v/>
      </c>
      <c r="E122" t="str">
        <f t="shared" si="1"/>
        <v/>
      </c>
      <c r="F122" t="str">
        <f t="shared" si="2"/>
        <v/>
      </c>
      <c r="G122" t="str">
        <f t="shared" si="3"/>
        <v/>
      </c>
    </row>
    <row r="123" spans="3:7" ht="15.75" customHeight="1">
      <c r="C123" t="s">
        <v>243</v>
      </c>
      <c r="D123" t="str">
        <f t="shared" si="0"/>
        <v/>
      </c>
      <c r="E123" t="str">
        <f t="shared" si="1"/>
        <v/>
      </c>
      <c r="F123" t="str">
        <f t="shared" si="2"/>
        <v/>
      </c>
      <c r="G123" t="str">
        <f t="shared" si="3"/>
        <v/>
      </c>
    </row>
    <row r="124" spans="3:7" ht="15.75" customHeight="1">
      <c r="C124" t="s">
        <v>243</v>
      </c>
      <c r="D124" t="str">
        <f t="shared" si="0"/>
        <v/>
      </c>
      <c r="E124" t="str">
        <f t="shared" si="1"/>
        <v/>
      </c>
      <c r="F124" t="str">
        <f t="shared" si="2"/>
        <v/>
      </c>
      <c r="G124" t="str">
        <f t="shared" si="3"/>
        <v/>
      </c>
    </row>
    <row r="125" spans="3:7" ht="15.75" customHeight="1">
      <c r="C125" t="s">
        <v>243</v>
      </c>
      <c r="D125" t="str">
        <f t="shared" si="0"/>
        <v/>
      </c>
      <c r="E125" t="str">
        <f t="shared" si="1"/>
        <v/>
      </c>
      <c r="F125" t="str">
        <f t="shared" si="2"/>
        <v/>
      </c>
      <c r="G125" t="str">
        <f t="shared" si="3"/>
        <v/>
      </c>
    </row>
    <row r="126" spans="3:7" ht="15.75" customHeight="1"/>
    <row r="127" spans="3:7" ht="15.75" customHeight="1"/>
    <row r="128" spans="3:7"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C9:D9"/>
  </mergeCells>
  <pageMargins left="0.7" right="0.7" top="0.3" bottom="0.3" header="0" footer="0"/>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8</vt:i4>
      </vt:variant>
    </vt:vector>
  </HeadingPairs>
  <TitlesOfParts>
    <vt:vector size="11" baseType="lpstr">
      <vt:lpstr>Mappatura Processi Attività - E</vt:lpstr>
      <vt:lpstr>competenze</vt:lpstr>
      <vt:lpstr>Parametri</vt:lpstr>
      <vt:lpstr>Altissimo</vt:lpstr>
      <vt:lpstr>Alto</vt:lpstr>
      <vt:lpstr>Medio</vt:lpstr>
      <vt:lpstr>competenze!Print_Area</vt:lpstr>
      <vt:lpstr>'Mappatura Processi Attività - E'!Print_Area</vt:lpstr>
      <vt:lpstr>competenze!Profilo_dirigente</vt:lpstr>
      <vt:lpstr>soggetti</vt:lpstr>
      <vt:lpstr>tipologiaattivita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Bruno</dc:creator>
  <cp:lastModifiedBy>User</cp:lastModifiedBy>
  <cp:lastPrinted>2020-12-22T11:38:32Z</cp:lastPrinted>
  <dcterms:created xsi:type="dcterms:W3CDTF">2021-02-16T10:05:52Z</dcterms:created>
  <dcterms:modified xsi:type="dcterms:W3CDTF">2025-01-13T10:05:02Z</dcterms:modified>
</cp:coreProperties>
</file>